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LG\OneDrive\YouTube\JustYouTube\VisualizationYouTube\201702_StackedCharts_Totals\"/>
    </mc:Choice>
  </mc:AlternateContent>
  <bookViews>
    <workbookView xWindow="0" yWindow="0" windowWidth="20505" windowHeight="7920"/>
  </bookViews>
  <sheets>
    <sheet name="Instructions" sheetId="3" r:id="rId1"/>
    <sheet name="Add Totals to Stacks" sheetId="1" r:id="rId2"/>
    <sheet name="Add % to Stacks" sheetId="2" r:id="rId3"/>
  </sheets>
  <externalReferences>
    <externalReference r:id="rId4"/>
  </externalReferences>
  <definedNames>
    <definedName name="_xlcn.WorksheetConnection_T9A2C161" localSheetId="0" hidden="1">#REF!</definedName>
    <definedName name="_xlcn.WorksheetConnection_T9A2C161" hidden="1">#REF!</definedName>
    <definedName name="_xlnm.Print_Area" localSheetId="0">Instructions!$B$4:$N$34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4" i="2" l="1"/>
  <c r="C13" i="2"/>
  <c r="D13" i="2"/>
  <c r="E13" i="2"/>
  <c r="B13" i="2"/>
  <c r="E14" i="2"/>
  <c r="C14" i="2"/>
  <c r="D14" i="2"/>
  <c r="C12" i="2"/>
  <c r="D12" i="2"/>
  <c r="E12" i="2"/>
  <c r="B12" i="2"/>
  <c r="I8" i="2"/>
  <c r="F6" i="2"/>
  <c r="F7" i="2"/>
  <c r="G7" i="2"/>
  <c r="H7" i="2"/>
  <c r="I7" i="2"/>
  <c r="F8" i="2"/>
  <c r="G8" i="2"/>
  <c r="H8" i="2"/>
  <c r="F9" i="2"/>
  <c r="G9" i="2"/>
  <c r="H9" i="2"/>
  <c r="I9" i="2"/>
  <c r="G6" i="2"/>
  <c r="H6" i="2"/>
  <c r="I6" i="2"/>
  <c r="E9" i="2"/>
  <c r="D9" i="2"/>
  <c r="C9" i="2"/>
  <c r="B9" i="2"/>
  <c r="F6" i="1" l="1"/>
  <c r="F7" i="1" s="1"/>
  <c r="F8" i="1" s="1"/>
  <c r="G7" i="1"/>
  <c r="G8" i="1"/>
  <c r="G6" i="1"/>
  <c r="C9" i="1"/>
  <c r="D9" i="1"/>
  <c r="E9" i="1"/>
  <c r="B9" i="1"/>
</calcChain>
</file>

<file path=xl/sharedStrings.xml><?xml version="1.0" encoding="utf-8"?>
<sst xmlns="http://schemas.openxmlformats.org/spreadsheetml/2006/main" count="26" uniqueCount="18">
  <si>
    <t>Personnel at work</t>
  </si>
  <si>
    <t>Europe</t>
  </si>
  <si>
    <t>America</t>
  </si>
  <si>
    <t>Asia</t>
  </si>
  <si>
    <t>Add Total Values to Stacked Columns</t>
  </si>
  <si>
    <t>Total</t>
  </si>
  <si>
    <t>x</t>
  </si>
  <si>
    <t>y</t>
  </si>
  <si>
    <t>Series Lables</t>
  </si>
  <si>
    <t>Add Total Values &amp; % to Stacked Columns</t>
  </si>
  <si>
    <t>%  of total</t>
  </si>
  <si>
    <t>For data labels</t>
  </si>
  <si>
    <t>Overview</t>
  </si>
  <si>
    <t>Check out the videos to follow along HERE:</t>
  </si>
  <si>
    <r>
      <t xml:space="preserve">Some of these techniques are part of my online course called </t>
    </r>
    <r>
      <rPr>
        <b/>
        <sz val="11"/>
        <color theme="1"/>
        <rFont val="Calibri"/>
        <family val="2"/>
        <scheme val="minor"/>
      </rPr>
      <t>Excel Visualization Secrets for Impressive Charts</t>
    </r>
    <r>
      <rPr>
        <sz val="11"/>
        <color theme="1"/>
        <rFont val="Calibri"/>
        <family val="2"/>
        <scheme val="minor"/>
      </rPr>
      <t>.</t>
    </r>
  </si>
  <si>
    <t>Get more Details about the Course HERE.</t>
  </si>
  <si>
    <t>Sharing &amp; Learning</t>
  </si>
  <si>
    <t>Feel free to share this with anyone who can benefit!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</si>
</sst>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/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21">
    <xf numFmtId="0" fontId="0" fillId="0" borderId="0" xfId="0"/>
    <xf numFmtId="0" fontId="2" fillId="0" borderId="1" xfId="0" applyFont="1" applyBorder="1"/>
    <xf numFmtId="0" fontId="0" fillId="0" borderId="1" xfId="0" applyBorder="1"/>
    <xf numFmtId="0" fontId="0" fillId="0" borderId="0" xfId="0" applyFill="1" applyBorder="1" applyAlignment="1">
      <alignment horizontal="left"/>
    </xf>
    <xf numFmtId="0" fontId="1" fillId="2" borderId="0" xfId="0" applyFont="1" applyFill="1" applyAlignment="1">
      <alignment horizontal="left"/>
    </xf>
    <xf numFmtId="0" fontId="1" fillId="0" borderId="0" xfId="0" applyFont="1" applyFill="1" applyAlignment="1">
      <alignment horizontal="left"/>
    </xf>
    <xf numFmtId="3" fontId="0" fillId="0" borderId="0" xfId="0" applyNumberFormat="1"/>
    <xf numFmtId="0" fontId="1" fillId="0" borderId="0" xfId="0" applyFont="1"/>
    <xf numFmtId="3" fontId="1" fillId="0" borderId="0" xfId="0" applyNumberFormat="1" applyFont="1"/>
    <xf numFmtId="0" fontId="1" fillId="3" borderId="0" xfId="0" applyFont="1" applyFill="1" applyAlignment="1">
      <alignment horizontal="left"/>
    </xf>
    <xf numFmtId="9" fontId="0" fillId="0" borderId="0" xfId="1" applyFont="1"/>
    <xf numFmtId="0" fontId="0" fillId="4" borderId="0" xfId="0" applyFill="1"/>
    <xf numFmtId="0" fontId="0" fillId="5" borderId="2" xfId="0" applyFill="1" applyBorder="1"/>
    <xf numFmtId="0" fontId="4" fillId="5" borderId="3" xfId="0" quotePrefix="1" applyFont="1" applyFill="1" applyBorder="1"/>
    <xf numFmtId="0" fontId="4" fillId="5" borderId="3" xfId="0" applyFont="1" applyFill="1" applyBorder="1"/>
    <xf numFmtId="0" fontId="0" fillId="5" borderId="3" xfId="0" applyFill="1" applyBorder="1"/>
    <xf numFmtId="0" fontId="5" fillId="0" borderId="0" xfId="2" applyFill="1"/>
    <xf numFmtId="0" fontId="5" fillId="5" borderId="3" xfId="2" applyFill="1" applyBorder="1"/>
    <xf numFmtId="0" fontId="0" fillId="0" borderId="0" xfId="0" applyFill="1"/>
    <xf numFmtId="0" fontId="0" fillId="5" borderId="4" xfId="0" applyFill="1" applyBorder="1"/>
    <xf numFmtId="0" fontId="0" fillId="5" borderId="0" xfId="0" applyFill="1"/>
  </cellXfs>
  <cellStyles count="3">
    <cellStyle name="Hyperlink" xfId="2" builtinId="8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Improved Stacked Chart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8150481189851271E-2"/>
          <c:y val="0.14335702828813066"/>
          <c:w val="0.78518285214348205"/>
          <c:h val="0.7492435841353164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'Add Totals to Stacks'!$A$6</c:f>
              <c:strCache>
                <c:ptCount val="1"/>
                <c:pt idx="0">
                  <c:v>Europe</c:v>
                </c:pt>
              </c:strCache>
            </c:strRef>
          </c:tx>
          <c:spPr>
            <a:solidFill>
              <a:schemeClr val="bg2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'Add Totals to Stacks'!$B$5:$E$5</c:f>
              <c:numCache>
                <c:formatCode>General</c:formatCode>
                <c:ptCount val="4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</c:numCache>
            </c:numRef>
          </c:cat>
          <c:val>
            <c:numRef>
              <c:f>'Add Totals to Stacks'!$B$6:$E$6</c:f>
              <c:numCache>
                <c:formatCode>#,##0</c:formatCode>
                <c:ptCount val="4"/>
                <c:pt idx="0">
                  <c:v>1600</c:v>
                </c:pt>
                <c:pt idx="1">
                  <c:v>1300</c:v>
                </c:pt>
                <c:pt idx="2">
                  <c:v>1000</c:v>
                </c:pt>
                <c:pt idx="3">
                  <c:v>900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67-4A7A-A070-CD0FEBE9C9B9}"/>
            </c:ext>
          </c:extLst>
        </c:ser>
        <c:ser>
          <c:idx val="1"/>
          <c:order val="1"/>
          <c:tx>
            <c:strRef>
              <c:f>'Add Totals to Stacks'!$A$7</c:f>
              <c:strCache>
                <c:ptCount val="1"/>
                <c:pt idx="0">
                  <c:v>America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'Add Totals to Stacks'!$B$5:$E$5</c:f>
              <c:numCache>
                <c:formatCode>General</c:formatCode>
                <c:ptCount val="4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</c:numCache>
            </c:numRef>
          </c:cat>
          <c:val>
            <c:numRef>
              <c:f>'Add Totals to Stacks'!$B$7:$E$7</c:f>
              <c:numCache>
                <c:formatCode>#,##0</c:formatCode>
                <c:ptCount val="4"/>
                <c:pt idx="0">
                  <c:v>410</c:v>
                </c:pt>
                <c:pt idx="1">
                  <c:v>300</c:v>
                </c:pt>
                <c:pt idx="2">
                  <c:v>500</c:v>
                </c:pt>
                <c:pt idx="3">
                  <c:v>1000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067-4A7A-A070-CD0FEBE9C9B9}"/>
            </c:ext>
          </c:extLst>
        </c:ser>
        <c:ser>
          <c:idx val="2"/>
          <c:order val="2"/>
          <c:tx>
            <c:strRef>
              <c:f>'Add Totals to Stacks'!$A$8</c:f>
              <c:strCache>
                <c:ptCount val="1"/>
                <c:pt idx="0">
                  <c:v>Asia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'Add Totals to Stacks'!$B$5:$E$5</c:f>
              <c:numCache>
                <c:formatCode>General</c:formatCode>
                <c:ptCount val="4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</c:numCache>
            </c:numRef>
          </c:cat>
          <c:val>
            <c:numRef>
              <c:f>'Add Totals to Stacks'!$B$8:$E$8</c:f>
              <c:numCache>
                <c:formatCode>#,##0</c:formatCode>
                <c:ptCount val="4"/>
                <c:pt idx="0">
                  <c:v>150</c:v>
                </c:pt>
                <c:pt idx="1">
                  <c:v>170</c:v>
                </c:pt>
                <c:pt idx="2">
                  <c:v>200</c:v>
                </c:pt>
                <c:pt idx="3">
                  <c:v>210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067-4A7A-A070-CD0FEBE9C9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overlap val="100"/>
        <c:axId val="498943536"/>
        <c:axId val="106514016"/>
      </c:barChart>
      <c:scatterChart>
        <c:scatterStyle val="lineMarker"/>
        <c:varyColors val="0"/>
        <c:ser>
          <c:idx val="3"/>
          <c:order val="3"/>
          <c:tx>
            <c:strRef>
              <c:f>'Add Totals to Stacks'!$A$9</c:f>
              <c:strCache>
                <c:ptCount val="1"/>
                <c:pt idx="0">
                  <c:v>Total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yVal>
            <c:numRef>
              <c:f>'Add Totals to Stacks'!$B$9:$E$9</c:f>
              <c:numCache>
                <c:formatCode>#,##0</c:formatCode>
                <c:ptCount val="4"/>
                <c:pt idx="0">
                  <c:v>2160</c:v>
                </c:pt>
                <c:pt idx="1">
                  <c:v>1770</c:v>
                </c:pt>
                <c:pt idx="2">
                  <c:v>1700</c:v>
                </c:pt>
                <c:pt idx="3">
                  <c:v>2110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067-4A7A-A070-CD0FEBE9C9B9}"/>
            </c:ext>
          </c:extLst>
        </c:ser>
        <c:ser>
          <c:idx val="4"/>
          <c:order val="4"/>
          <c:tx>
            <c:strRef>
              <c:f>'Add Totals to Stacks'!$F$4</c:f>
              <c:strCache>
                <c:ptCount val="1"/>
                <c:pt idx="0">
                  <c:v>Series Lables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dLbls>
            <c:dLbl>
              <c:idx val="0"/>
              <c:tx>
                <c:rich>
                  <a:bodyPr/>
                  <a:lstStyle/>
                  <a:p>
                    <a:fld id="{14830D6E-43C3-4ABF-855E-F9E7E4F4D6E6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6067-4A7A-A070-CD0FEBE9C9B9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0388D80B-F694-480B-A133-53EA2D132AAD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6067-4A7A-A070-CD0FEBE9C9B9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FC4A826C-A67E-41A5-B763-8772C9036888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B-6067-4A7A-A070-CD0FEBE9C9B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xVal>
            <c:numRef>
              <c:f>'Add Totals to Stacks'!$F$6:$F$8</c:f>
              <c:numCache>
                <c:formatCode>General</c:formatCode>
                <c:ptCount val="3"/>
                <c:pt idx="0">
                  <c:v>4.3</c:v>
                </c:pt>
                <c:pt idx="1">
                  <c:v>4.3</c:v>
                </c:pt>
                <c:pt idx="2">
                  <c:v>4.3</c:v>
                </c:pt>
              </c:numCache>
            </c:numRef>
          </c:xVal>
          <c:yVal>
            <c:numRef>
              <c:f>'Add Totals to Stacks'!$G$6:$G$8</c:f>
              <c:numCache>
                <c:formatCode>General</c:formatCode>
                <c:ptCount val="3"/>
                <c:pt idx="0">
                  <c:v>450</c:v>
                </c:pt>
                <c:pt idx="1">
                  <c:v>1400</c:v>
                </c:pt>
                <c:pt idx="2">
                  <c:v>2005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'Add Totals to Stacks'!$A$6:$A$8</c15:f>
                <c15:dlblRangeCache>
                  <c:ptCount val="3"/>
                  <c:pt idx="0">
                    <c:v>Europe</c:v>
                  </c:pt>
                  <c:pt idx="1">
                    <c:v>America</c:v>
                  </c:pt>
                  <c:pt idx="2">
                    <c:v>Asia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8-6067-4A7A-A070-CD0FEBE9C9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8943536"/>
        <c:axId val="106514016"/>
      </c:scatterChart>
      <c:catAx>
        <c:axId val="498943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6514016"/>
        <c:crosses val="autoZero"/>
        <c:auto val="1"/>
        <c:lblAlgn val="ctr"/>
        <c:lblOffset val="100"/>
        <c:noMultiLvlLbl val="0"/>
      </c:catAx>
      <c:valAx>
        <c:axId val="106514016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4989435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The "usual" Excel Stacked Chart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'Add Totals to Stacks'!$A$6</c:f>
              <c:strCache>
                <c:ptCount val="1"/>
                <c:pt idx="0">
                  <c:v>Europe</c:v>
                </c:pt>
              </c:strCache>
            </c:strRef>
          </c:tx>
          <c:spPr>
            <a:solidFill>
              <a:schemeClr val="bg2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'Add Totals to Stacks'!$B$5:$E$5</c:f>
              <c:numCache>
                <c:formatCode>General</c:formatCode>
                <c:ptCount val="4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</c:numCache>
            </c:numRef>
          </c:cat>
          <c:val>
            <c:numRef>
              <c:f>'Add Totals to Stacks'!$B$6:$E$6</c:f>
              <c:numCache>
                <c:formatCode>#,##0</c:formatCode>
                <c:ptCount val="4"/>
                <c:pt idx="0">
                  <c:v>1600</c:v>
                </c:pt>
                <c:pt idx="1">
                  <c:v>1300</c:v>
                </c:pt>
                <c:pt idx="2">
                  <c:v>1000</c:v>
                </c:pt>
                <c:pt idx="3">
                  <c:v>900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0F-4CCD-B5B7-C6291D9783EB}"/>
            </c:ext>
          </c:extLst>
        </c:ser>
        <c:ser>
          <c:idx val="1"/>
          <c:order val="1"/>
          <c:tx>
            <c:strRef>
              <c:f>'Add Totals to Stacks'!$A$7</c:f>
              <c:strCache>
                <c:ptCount val="1"/>
                <c:pt idx="0">
                  <c:v>America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'Add Totals to Stacks'!$B$5:$E$5</c:f>
              <c:numCache>
                <c:formatCode>General</c:formatCode>
                <c:ptCount val="4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</c:numCache>
            </c:numRef>
          </c:cat>
          <c:val>
            <c:numRef>
              <c:f>'Add Totals to Stacks'!$B$7:$E$7</c:f>
              <c:numCache>
                <c:formatCode>#,##0</c:formatCode>
                <c:ptCount val="4"/>
                <c:pt idx="0">
                  <c:v>410</c:v>
                </c:pt>
                <c:pt idx="1">
                  <c:v>300</c:v>
                </c:pt>
                <c:pt idx="2">
                  <c:v>500</c:v>
                </c:pt>
                <c:pt idx="3">
                  <c:v>1000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B0F-4CCD-B5B7-C6291D9783EB}"/>
            </c:ext>
          </c:extLst>
        </c:ser>
        <c:ser>
          <c:idx val="2"/>
          <c:order val="2"/>
          <c:tx>
            <c:strRef>
              <c:f>'Add Totals to Stacks'!$A$8</c:f>
              <c:strCache>
                <c:ptCount val="1"/>
                <c:pt idx="0">
                  <c:v>Asia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'Add Totals to Stacks'!$B$5:$E$5</c:f>
              <c:numCache>
                <c:formatCode>General</c:formatCode>
                <c:ptCount val="4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</c:numCache>
            </c:numRef>
          </c:cat>
          <c:val>
            <c:numRef>
              <c:f>'Add Totals to Stacks'!$B$8:$E$8</c:f>
              <c:numCache>
                <c:formatCode>#,##0</c:formatCode>
                <c:ptCount val="4"/>
                <c:pt idx="0">
                  <c:v>150</c:v>
                </c:pt>
                <c:pt idx="1">
                  <c:v>170</c:v>
                </c:pt>
                <c:pt idx="2">
                  <c:v>200</c:v>
                </c:pt>
                <c:pt idx="3">
                  <c:v>210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B0F-4CCD-B5B7-C6291D9783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86763736"/>
        <c:axId val="486760456"/>
      </c:barChart>
      <c:catAx>
        <c:axId val="486763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6760456"/>
        <c:crosses val="autoZero"/>
        <c:auto val="1"/>
        <c:lblAlgn val="ctr"/>
        <c:lblOffset val="100"/>
        <c:noMultiLvlLbl val="0"/>
      </c:catAx>
      <c:valAx>
        <c:axId val="486760456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6763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'Add % to Stacks'!$B$4</c:f>
          <c:strCache>
            <c:ptCount val="1"/>
            <c:pt idx="0">
              <c:v>Personnel at work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'Add % to Stacks'!$A$6</c:f>
              <c:strCache>
                <c:ptCount val="1"/>
                <c:pt idx="0">
                  <c:v>Europe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D1188A8A-DA08-4BB9-8758-C14761768433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4B23E138-1E68-4931-B798-3F50DE0DD150}" type="VALUE">
                      <a:rPr lang="en-US"/>
                      <a:pPr/>
                      <a:t>[VALUE]</a:t>
                    </a:fld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8-BA97-420B-83D2-EFE3A0EE6E98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E9B37F7E-CA90-4AEC-ADBE-22B442FF0570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D9A6BF40-4F6D-455E-A408-658F2F902662}" type="VALUE">
                      <a:rPr lang="en-US"/>
                      <a:pPr/>
                      <a:t>[VALUE]</a:t>
                    </a:fld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9-BA97-420B-83D2-EFE3A0EE6E98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E293D265-B469-44AD-A6E1-F28ECC4CFAE5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9EF0785F-5C28-4A09-B4CC-A4E6654D0E68}" type="VALUE">
                      <a:rPr lang="en-US"/>
                      <a:pPr/>
                      <a:t>[VALUE]</a:t>
                    </a:fld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A-BA97-420B-83D2-EFE3A0EE6E98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2D550D2C-C770-4825-A3D8-FD2B457D8F58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9E42393E-16BD-4CF2-A2E8-6CA0174CD690}" type="VALUE">
                      <a:rPr lang="en-US"/>
                      <a:pPr/>
                      <a:t>[VALUE]</a:t>
                    </a:fld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B-BA97-420B-83D2-EFE3A0EE6E9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'Add % to Stacks'!$B$5:$E$5</c:f>
              <c:numCache>
                <c:formatCode>General</c:formatCode>
                <c:ptCount val="4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</c:numCache>
            </c:numRef>
          </c:cat>
          <c:val>
            <c:numRef>
              <c:f>'Add % to Stacks'!$B$6:$E$6</c:f>
              <c:numCache>
                <c:formatCode>#,##0</c:formatCode>
                <c:ptCount val="4"/>
                <c:pt idx="0">
                  <c:v>1600</c:v>
                </c:pt>
                <c:pt idx="1">
                  <c:v>1300</c:v>
                </c:pt>
                <c:pt idx="2">
                  <c:v>1000</c:v>
                </c:pt>
                <c:pt idx="3">
                  <c:v>900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'Add % to Stacks'!$F$6:$I$6</c15:f>
                <c15:dlblRangeCache>
                  <c:ptCount val="4"/>
                  <c:pt idx="0">
                    <c:v>74%</c:v>
                  </c:pt>
                  <c:pt idx="1">
                    <c:v>73%</c:v>
                  </c:pt>
                  <c:pt idx="2">
                    <c:v>59%</c:v>
                  </c:pt>
                  <c:pt idx="3">
                    <c:v>43%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0-BA97-420B-83D2-EFE3A0EE6E98}"/>
            </c:ext>
          </c:extLst>
        </c:ser>
        <c:ser>
          <c:idx val="1"/>
          <c:order val="1"/>
          <c:tx>
            <c:strRef>
              <c:f>'Add % to Stacks'!$A$7</c:f>
              <c:strCache>
                <c:ptCount val="1"/>
                <c:pt idx="0">
                  <c:v>America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C9D4A2E5-F070-4352-9AB1-A4671FA1C095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C-BA97-420B-83D2-EFE3A0EE6E98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55CD4CD2-B4C8-498A-8C51-93A5C63CCF7D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D-BA97-420B-83D2-EFE3A0EE6E98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7A4BC701-164B-4A59-9670-2B09AB7DEF28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E-BA97-420B-83D2-EFE3A0EE6E98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48F36551-E039-42E6-AB51-0BA46EBE9349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F-BA97-420B-83D2-EFE3A0EE6E9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numRef>
              <c:f>'Add % to Stacks'!$B$5:$E$5</c:f>
              <c:numCache>
                <c:formatCode>General</c:formatCode>
                <c:ptCount val="4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</c:numCache>
            </c:numRef>
          </c:cat>
          <c:val>
            <c:numRef>
              <c:f>'Add % to Stacks'!$B$7:$E$7</c:f>
              <c:numCache>
                <c:formatCode>#,##0</c:formatCode>
                <c:ptCount val="4"/>
                <c:pt idx="0">
                  <c:v>410</c:v>
                </c:pt>
                <c:pt idx="1">
                  <c:v>300</c:v>
                </c:pt>
                <c:pt idx="2">
                  <c:v>500</c:v>
                </c:pt>
                <c:pt idx="3">
                  <c:v>1000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'Add % to Stacks'!$B$13:$E$13</c15:f>
                <c15:dlblRangeCache>
                  <c:ptCount val="4"/>
                  <c:pt idx="0">
                    <c:v>(19%)
 410</c:v>
                  </c:pt>
                  <c:pt idx="1">
                    <c:v>(17%)
 300</c:v>
                  </c:pt>
                  <c:pt idx="2">
                    <c:v>(29%)
 500</c:v>
                  </c:pt>
                  <c:pt idx="3">
                    <c:v>(47%)
 1,000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1-BA97-420B-83D2-EFE3A0EE6E98}"/>
            </c:ext>
          </c:extLst>
        </c:ser>
        <c:ser>
          <c:idx val="2"/>
          <c:order val="2"/>
          <c:tx>
            <c:strRef>
              <c:f>'Add % to Stacks'!$A$8</c:f>
              <c:strCache>
                <c:ptCount val="1"/>
                <c:pt idx="0">
                  <c:v>Asia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strRef>
                  <c:f>'Add % to Stacks'!$B$14</c:f>
                  <c:strCache>
                    <c:ptCount val="1"/>
                    <c:pt idx="0">
                      <c:v>(7%) 150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{CF307573-A3F1-4505-AEED-8FFE9613C588}</c15:txfldGUID>
                      <c15:f>'Add % to Stacks'!$B$14</c15:f>
                      <c15:dlblFieldTableCache>
                        <c:ptCount val="1"/>
                        <c:pt idx="0">
                          <c:v>(7%) 150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4-BA97-420B-83D2-EFE3A0EE6E98}"/>
                </c:ext>
              </c:extLst>
            </c:dLbl>
            <c:dLbl>
              <c:idx val="1"/>
              <c:tx>
                <c:strRef>
                  <c:f>'Add % to Stacks'!$C$14</c:f>
                  <c:strCache>
                    <c:ptCount val="1"/>
                    <c:pt idx="0">
                      <c:v>(10%) 170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{59B6AB0B-F300-4457-8655-74FCA10876FD}</c15:txfldGUID>
                      <c15:f>'Add % to Stacks'!$C$14</c15:f>
                      <c15:dlblFieldTableCache>
                        <c:ptCount val="1"/>
                        <c:pt idx="0">
                          <c:v>(10%) 170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5-BA97-420B-83D2-EFE3A0EE6E98}"/>
                </c:ext>
              </c:extLst>
            </c:dLbl>
            <c:dLbl>
              <c:idx val="2"/>
              <c:tx>
                <c:strRef>
                  <c:f>'Add % to Stacks'!$D$14</c:f>
                  <c:strCache>
                    <c:ptCount val="1"/>
                    <c:pt idx="0">
                      <c:v>(12%) 200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{4078A3DB-6ECE-4A8E-981B-B6FE849559FA}</c15:txfldGUID>
                      <c15:f>'Add % to Stacks'!$D$14</c15:f>
                      <c15:dlblFieldTableCache>
                        <c:ptCount val="1"/>
                        <c:pt idx="0">
                          <c:v>(12%) 200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6-BA97-420B-83D2-EFE3A0EE6E98}"/>
                </c:ext>
              </c:extLst>
            </c:dLbl>
            <c:dLbl>
              <c:idx val="3"/>
              <c:tx>
                <c:strRef>
                  <c:f>'Add % to Stacks'!$E$14</c:f>
                  <c:strCache>
                    <c:ptCount val="1"/>
                    <c:pt idx="0">
                      <c:v>(10%) 210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{4644DCDB-C965-4934-B457-AD2097B463D4}</c15:txfldGUID>
                      <c15:f>'Add % to Stacks'!$E$14</c15:f>
                      <c15:dlblFieldTableCache>
                        <c:ptCount val="1"/>
                        <c:pt idx="0">
                          <c:v>(10%) 210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7-BA97-420B-83D2-EFE3A0EE6E9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'Add % to Stacks'!$B$5:$E$5</c:f>
              <c:numCache>
                <c:formatCode>General</c:formatCode>
                <c:ptCount val="4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</c:numCache>
            </c:numRef>
          </c:cat>
          <c:val>
            <c:numRef>
              <c:f>'Add % to Stacks'!$B$8:$E$8</c:f>
              <c:numCache>
                <c:formatCode>#,##0</c:formatCode>
                <c:ptCount val="4"/>
                <c:pt idx="0">
                  <c:v>150</c:v>
                </c:pt>
                <c:pt idx="1">
                  <c:v>170</c:v>
                </c:pt>
                <c:pt idx="2">
                  <c:v>200</c:v>
                </c:pt>
                <c:pt idx="3">
                  <c:v>210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A97-420B-83D2-EFE3A0EE6E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697426568"/>
        <c:axId val="697429520"/>
      </c:barChart>
      <c:lineChart>
        <c:grouping val="standard"/>
        <c:varyColors val="0"/>
        <c:ser>
          <c:idx val="3"/>
          <c:order val="3"/>
          <c:tx>
            <c:strRef>
              <c:f>'Add % to Stacks'!$A$9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'Add % to Stacks'!$B$5:$E$5</c:f>
              <c:numCache>
                <c:formatCode>General</c:formatCode>
                <c:ptCount val="4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</c:numCache>
            </c:numRef>
          </c:cat>
          <c:val>
            <c:numRef>
              <c:f>'Add % to Stacks'!$B$9:$E$9</c:f>
              <c:numCache>
                <c:formatCode>#,##0</c:formatCode>
                <c:ptCount val="4"/>
                <c:pt idx="0">
                  <c:v>2160</c:v>
                </c:pt>
                <c:pt idx="1">
                  <c:v>1770</c:v>
                </c:pt>
                <c:pt idx="2">
                  <c:v>1700</c:v>
                </c:pt>
                <c:pt idx="3">
                  <c:v>2110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A97-420B-83D2-EFE3A0EE6E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97426568"/>
        <c:axId val="697429520"/>
      </c:lineChart>
      <c:catAx>
        <c:axId val="697426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7429520"/>
        <c:crosses val="autoZero"/>
        <c:auto val="1"/>
        <c:lblAlgn val="ctr"/>
        <c:lblOffset val="100"/>
        <c:noMultiLvlLbl val="0"/>
      </c:catAx>
      <c:valAx>
        <c:axId val="697429520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6974265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egendEntry>
        <c:idx val="3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'Add % to Stacks'!$B$4</c:f>
          <c:strCache>
            <c:ptCount val="1"/>
            <c:pt idx="0">
              <c:v>Personnel at work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'Add % to Stacks'!$A$6</c:f>
              <c:strCache>
                <c:ptCount val="1"/>
                <c:pt idx="0">
                  <c:v>Europe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E661DEC6-FD2E-4E2C-AD8D-4F5A66A66B42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0-F517-4AE6-983F-9AFEF9F72BFD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B162B725-52D8-42A8-AA5D-B0BD279CBE0B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F517-4AE6-983F-9AFEF9F72BFD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B0885509-FEEE-4C10-BCCF-44035DA2F435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F517-4AE6-983F-9AFEF9F72BFD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E3ACE7F4-3292-48B1-A0A4-E30A03558D58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F517-4AE6-983F-9AFEF9F72BF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numRef>
              <c:f>'Add % to Stacks'!$B$5:$E$5</c:f>
              <c:numCache>
                <c:formatCode>General</c:formatCode>
                <c:ptCount val="4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</c:numCache>
            </c:numRef>
          </c:cat>
          <c:val>
            <c:numRef>
              <c:f>'Add % to Stacks'!$B$6:$E$6</c:f>
              <c:numCache>
                <c:formatCode>#,##0</c:formatCode>
                <c:ptCount val="4"/>
                <c:pt idx="0">
                  <c:v>1600</c:v>
                </c:pt>
                <c:pt idx="1">
                  <c:v>1300</c:v>
                </c:pt>
                <c:pt idx="2">
                  <c:v>1000</c:v>
                </c:pt>
                <c:pt idx="3">
                  <c:v>900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'Add % to Stacks'!$F$6:$I$6</c15:f>
                <c15:dlblRangeCache>
                  <c:ptCount val="4"/>
                  <c:pt idx="0">
                    <c:v>74%</c:v>
                  </c:pt>
                  <c:pt idx="1">
                    <c:v>73%</c:v>
                  </c:pt>
                  <c:pt idx="2">
                    <c:v>59%</c:v>
                  </c:pt>
                  <c:pt idx="3">
                    <c:v>43%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4-F517-4AE6-983F-9AFEF9F72BFD}"/>
            </c:ext>
          </c:extLst>
        </c:ser>
        <c:ser>
          <c:idx val="1"/>
          <c:order val="1"/>
          <c:tx>
            <c:strRef>
              <c:f>'Add % to Stacks'!$A$7</c:f>
              <c:strCache>
                <c:ptCount val="1"/>
                <c:pt idx="0">
                  <c:v>America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E9938A28-6D73-446F-AD84-4C05829367CE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F517-4AE6-983F-9AFEF9F72BFD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AD733BD1-B6DE-4675-84B4-1F6FC5A411AA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F517-4AE6-983F-9AFEF9F72BFD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ED12DB6A-F612-49E3-A11E-CCD0E952B6D0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F517-4AE6-983F-9AFEF9F72BFD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D98E0AAC-8EA9-4B28-BCA9-0E6A26B695A4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F517-4AE6-983F-9AFEF9F72BF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numRef>
              <c:f>'Add % to Stacks'!$B$5:$E$5</c:f>
              <c:numCache>
                <c:formatCode>General</c:formatCode>
                <c:ptCount val="4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</c:numCache>
            </c:numRef>
          </c:cat>
          <c:val>
            <c:numRef>
              <c:f>'Add % to Stacks'!$B$7:$E$7</c:f>
              <c:numCache>
                <c:formatCode>#,##0</c:formatCode>
                <c:ptCount val="4"/>
                <c:pt idx="0">
                  <c:v>410</c:v>
                </c:pt>
                <c:pt idx="1">
                  <c:v>300</c:v>
                </c:pt>
                <c:pt idx="2">
                  <c:v>500</c:v>
                </c:pt>
                <c:pt idx="3">
                  <c:v>1000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'Add % to Stacks'!$F$7:$I$7</c15:f>
                <c15:dlblRangeCache>
                  <c:ptCount val="4"/>
                  <c:pt idx="0">
                    <c:v>19%</c:v>
                  </c:pt>
                  <c:pt idx="1">
                    <c:v>17%</c:v>
                  </c:pt>
                  <c:pt idx="2">
                    <c:v>29%</c:v>
                  </c:pt>
                  <c:pt idx="3">
                    <c:v>47%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9-F517-4AE6-983F-9AFEF9F72BFD}"/>
            </c:ext>
          </c:extLst>
        </c:ser>
        <c:ser>
          <c:idx val="2"/>
          <c:order val="2"/>
          <c:tx>
            <c:strRef>
              <c:f>'Add % to Stacks'!$A$8</c:f>
              <c:strCache>
                <c:ptCount val="1"/>
                <c:pt idx="0">
                  <c:v>Asia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8F423247-9BC0-4F72-8C10-2D40006EF923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F517-4AE6-983F-9AFEF9F72BFD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EC43AA8E-81F6-46A5-9F94-49AC37DB7729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B-F517-4AE6-983F-9AFEF9F72BFD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F31316E1-8597-40FA-AD31-66953A8CA688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C-F517-4AE6-983F-9AFEF9F72BFD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E2EFAEA6-0640-4496-9FD7-007949B53412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D-F517-4AE6-983F-9AFEF9F72BF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numRef>
              <c:f>'Add % to Stacks'!$B$5:$E$5</c:f>
              <c:numCache>
                <c:formatCode>General</c:formatCode>
                <c:ptCount val="4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</c:numCache>
            </c:numRef>
          </c:cat>
          <c:val>
            <c:numRef>
              <c:f>'Add % to Stacks'!$B$8:$E$8</c:f>
              <c:numCache>
                <c:formatCode>#,##0</c:formatCode>
                <c:ptCount val="4"/>
                <c:pt idx="0">
                  <c:v>150</c:v>
                </c:pt>
                <c:pt idx="1">
                  <c:v>170</c:v>
                </c:pt>
                <c:pt idx="2">
                  <c:v>200</c:v>
                </c:pt>
                <c:pt idx="3">
                  <c:v>210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'Add % to Stacks'!$F$8:$I$8</c15:f>
                <c15:dlblRangeCache>
                  <c:ptCount val="4"/>
                  <c:pt idx="0">
                    <c:v>7%</c:v>
                  </c:pt>
                  <c:pt idx="1">
                    <c:v>10%</c:v>
                  </c:pt>
                  <c:pt idx="2">
                    <c:v>12%</c:v>
                  </c:pt>
                  <c:pt idx="3">
                    <c:v>10%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E-F517-4AE6-983F-9AFEF9F72B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697426568"/>
        <c:axId val="697429520"/>
      </c:barChart>
      <c:lineChart>
        <c:grouping val="standard"/>
        <c:varyColors val="0"/>
        <c:ser>
          <c:idx val="3"/>
          <c:order val="3"/>
          <c:tx>
            <c:strRef>
              <c:f>'Add % to Stacks'!$A$9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'Add % to Stacks'!$B$5:$E$5</c:f>
              <c:numCache>
                <c:formatCode>General</c:formatCode>
                <c:ptCount val="4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</c:numCache>
            </c:numRef>
          </c:cat>
          <c:val>
            <c:numRef>
              <c:f>'Add % to Stacks'!$B$9:$E$9</c:f>
              <c:numCache>
                <c:formatCode>#,##0</c:formatCode>
                <c:ptCount val="4"/>
                <c:pt idx="0">
                  <c:v>2160</c:v>
                </c:pt>
                <c:pt idx="1">
                  <c:v>1770</c:v>
                </c:pt>
                <c:pt idx="2">
                  <c:v>1700</c:v>
                </c:pt>
                <c:pt idx="3">
                  <c:v>2110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F517-4AE6-983F-9AFEF9F72B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97426568"/>
        <c:axId val="697429520"/>
      </c:lineChart>
      <c:catAx>
        <c:axId val="697426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7429520"/>
        <c:crosses val="autoZero"/>
        <c:auto val="1"/>
        <c:lblAlgn val="ctr"/>
        <c:lblOffset val="100"/>
        <c:noMultiLvlLbl val="0"/>
      </c:catAx>
      <c:valAx>
        <c:axId val="697429520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74265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egendEntry>
        <c:idx val="3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://www.xelplus.com/courses/" TargetMode="External"/><Relationship Id="rId1" Type="http://schemas.openxmlformats.org/officeDocument/2006/relationships/image" Target="../media/image1.png"/><Relationship Id="rId5" Type="http://schemas.openxmlformats.org/officeDocument/2006/relationships/image" Target="../media/image3.jpg"/><Relationship Id="rId4" Type="http://schemas.openxmlformats.org/officeDocument/2006/relationships/hyperlink" Target="http://www.xelplus.com/add-total-values-stacked-charts-excel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</xdr:colOff>
      <xdr:row>0</xdr:row>
      <xdr:rowOff>180975</xdr:rowOff>
    </xdr:from>
    <xdr:ext cx="1418017" cy="40543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4F6B6F14-1184-47DE-9205-601640F33030}"/>
            </a:ext>
          </a:extLst>
        </xdr:cNvPr>
        <xdr:cNvSpPr txBox="1"/>
      </xdr:nvSpPr>
      <xdr:spPr>
        <a:xfrm>
          <a:off x="57150" y="180975"/>
          <a:ext cx="1418017" cy="4054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GB" sz="2000" baseline="0">
              <a:solidFill>
                <a:schemeClr val="bg1">
                  <a:lumMod val="85000"/>
                </a:schemeClr>
              </a:solidFill>
            </a:rPr>
            <a:t>Instructions</a:t>
          </a:r>
          <a:endParaRPr lang="en-GB" sz="2000">
            <a:solidFill>
              <a:schemeClr val="bg1">
                <a:lumMod val="85000"/>
              </a:schemeClr>
            </a:solidFill>
          </a:endParaRPr>
        </a:p>
      </xdr:txBody>
    </xdr:sp>
    <xdr:clientData/>
  </xdr:oneCellAnchor>
  <xdr:twoCellAnchor editAs="oneCell">
    <xdr:from>
      <xdr:col>11</xdr:col>
      <xdr:colOff>219075</xdr:colOff>
      <xdr:row>32</xdr:row>
      <xdr:rowOff>142875</xdr:rowOff>
    </xdr:from>
    <xdr:to>
      <xdr:col>13</xdr:col>
      <xdr:colOff>525299</xdr:colOff>
      <xdr:row>33</xdr:row>
      <xdr:rowOff>111019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6397188-5C53-4F20-96B3-0B30218E0F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15088" y="6076950"/>
          <a:ext cx="1611149" cy="149119"/>
        </a:xfrm>
        <a:prstGeom prst="rect">
          <a:avLst/>
        </a:prstGeom>
      </xdr:spPr>
    </xdr:pic>
    <xdr:clientData/>
  </xdr:twoCellAnchor>
  <xdr:twoCellAnchor editAs="oneCell">
    <xdr:from>
      <xdr:col>2</xdr:col>
      <xdr:colOff>1</xdr:colOff>
      <xdr:row>19</xdr:row>
      <xdr:rowOff>0</xdr:rowOff>
    </xdr:from>
    <xdr:to>
      <xdr:col>6</xdr:col>
      <xdr:colOff>414339</xdr:colOff>
      <xdr:row>28</xdr:row>
      <xdr:rowOff>35189</xdr:rowOff>
    </xdr:to>
    <xdr:pic>
      <xdr:nvPicPr>
        <xdr:cNvPr id="4" name="Picture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C720E15B-0FD4-4FF7-90B7-FAA99604FD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23851" y="3486150"/>
          <a:ext cx="3024188" cy="1663964"/>
        </a:xfrm>
        <a:prstGeom prst="rect">
          <a:avLst/>
        </a:prstGeom>
      </xdr:spPr>
    </xdr:pic>
    <xdr:clientData/>
  </xdr:twoCellAnchor>
  <xdr:twoCellAnchor editAs="oneCell">
    <xdr:from>
      <xdr:col>1</xdr:col>
      <xdr:colOff>147637</xdr:colOff>
      <xdr:row>6</xdr:row>
      <xdr:rowOff>33338</xdr:rowOff>
    </xdr:from>
    <xdr:to>
      <xdr:col>13</xdr:col>
      <xdr:colOff>561975</xdr:colOff>
      <xdr:row>14</xdr:row>
      <xdr:rowOff>56217</xdr:rowOff>
    </xdr:to>
    <xdr:pic>
      <xdr:nvPicPr>
        <xdr:cNvPr id="6" name="Picture 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9D518C00-07B3-4C2A-9DF5-CC32ED9311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0" y="1166813"/>
          <a:ext cx="7815263" cy="14706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279255</xdr:colOff>
      <xdr:row>1</xdr:row>
      <xdr:rowOff>171882</xdr:rowOff>
    </xdr:from>
    <xdr:to>
      <xdr:col>14</xdr:col>
      <xdr:colOff>305233</xdr:colOff>
      <xdr:row>17</xdr:row>
      <xdr:rowOff>5628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426458</xdr:colOff>
      <xdr:row>17</xdr:row>
      <xdr:rowOff>46328</xdr:rowOff>
    </xdr:from>
    <xdr:to>
      <xdr:col>14</xdr:col>
      <xdr:colOff>452436</xdr:colOff>
      <xdr:row>32</xdr:row>
      <xdr:rowOff>61914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214313</xdr:colOff>
      <xdr:row>15</xdr:row>
      <xdr:rowOff>11907</xdr:rowOff>
    </xdr:from>
    <xdr:to>
      <xdr:col>14</xdr:col>
      <xdr:colOff>300038</xdr:colOff>
      <xdr:row>30</xdr:row>
      <xdr:rowOff>40482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1D28A540-5712-4D20-A275-683C4B51E43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85726</xdr:colOff>
      <xdr:row>15</xdr:row>
      <xdr:rowOff>9526</xdr:rowOff>
    </xdr:from>
    <xdr:to>
      <xdr:col>7</xdr:col>
      <xdr:colOff>338138</xdr:colOff>
      <xdr:row>30</xdr:row>
      <xdr:rowOff>38101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66B9FD5B-3C4C-409C-8112-6517ABB4A29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a60237486963a246/YouTube/JustYouTube/VisualizationYouTube/201707_ColumChart_Variance_CustomColorDataLabels/Variance_Charts_Excel_Free_Workbook_Xelplus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Variance chart_columns"/>
      <sheetName val="Variance chart_lines"/>
      <sheetName val="Variance chart_arrows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xelplus.com/add-total-values-stacked-charts-excel" TargetMode="External"/><Relationship Id="rId1" Type="http://schemas.openxmlformats.org/officeDocument/2006/relationships/hyperlink" Target="http://www.xelplus.com/courses/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A1:Q39"/>
  <sheetViews>
    <sheetView showGridLines="0" tabSelected="1" workbookViewId="0">
      <selection activeCell="I21" sqref="I21"/>
    </sheetView>
  </sheetViews>
  <sheetFormatPr defaultColWidth="0" defaultRowHeight="14.25" customHeight="1" zeroHeight="1" x14ac:dyDescent="0.45"/>
  <cols>
    <col min="1" max="1" width="1.3984375" style="20" customWidth="1"/>
    <col min="2" max="2" width="3.1328125" style="20" customWidth="1"/>
    <col min="3" max="14" width="9.1328125" style="20" customWidth="1"/>
    <col min="15" max="15" width="2.265625" style="20" customWidth="1"/>
    <col min="16" max="16" width="2.59765625" style="20" customWidth="1"/>
    <col min="17" max="17" width="2.3984375" style="20" customWidth="1"/>
    <col min="18" max="16384" width="9.1328125" style="20" hidden="1"/>
  </cols>
  <sheetData>
    <row r="1" spans="1:16" customFormat="1" x14ac:dyDescent="0.45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</row>
    <row r="2" spans="1:16" customFormat="1" x14ac:dyDescent="0.45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</row>
    <row r="3" spans="1:16" customFormat="1" x14ac:dyDescent="0.45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</row>
    <row r="4" spans="1:16" customFormat="1" x14ac:dyDescent="0.45">
      <c r="A4" s="11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1"/>
      <c r="P4" s="11"/>
    </row>
    <row r="5" spans="1:16" customFormat="1" ht="18" x14ac:dyDescent="0.55000000000000004">
      <c r="A5" s="11"/>
      <c r="B5" s="13"/>
      <c r="C5" s="14" t="s">
        <v>12</v>
      </c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1"/>
      <c r="P5" s="11"/>
    </row>
    <row r="6" spans="1:16" customFormat="1" x14ac:dyDescent="0.45">
      <c r="A6" s="11"/>
      <c r="B6" s="15"/>
      <c r="C6" s="16" t="s">
        <v>13</v>
      </c>
      <c r="D6" s="16"/>
      <c r="E6" s="16"/>
      <c r="F6" s="16"/>
      <c r="G6" s="16"/>
      <c r="H6" s="15"/>
      <c r="I6" s="15"/>
      <c r="J6" s="15"/>
      <c r="K6" s="15"/>
      <c r="L6" s="15"/>
      <c r="M6" s="15"/>
      <c r="N6" s="15"/>
      <c r="O6" s="11"/>
      <c r="P6" s="11"/>
    </row>
    <row r="7" spans="1:16" customFormat="1" x14ac:dyDescent="0.45">
      <c r="A7" s="11"/>
      <c r="B7" s="15"/>
      <c r="C7" s="17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1"/>
      <c r="P7" s="11"/>
    </row>
    <row r="8" spans="1:16" customFormat="1" x14ac:dyDescent="0.45">
      <c r="A8" s="11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1"/>
      <c r="P8" s="11"/>
    </row>
    <row r="9" spans="1:16" customFormat="1" x14ac:dyDescent="0.45">
      <c r="A9" s="11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1"/>
      <c r="P9" s="11"/>
    </row>
    <row r="10" spans="1:16" customFormat="1" x14ac:dyDescent="0.45">
      <c r="A10" s="11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1"/>
      <c r="P10" s="11"/>
    </row>
    <row r="11" spans="1:16" customFormat="1" x14ac:dyDescent="0.45">
      <c r="A11" s="11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1"/>
      <c r="P11" s="11"/>
    </row>
    <row r="12" spans="1:16" customFormat="1" x14ac:dyDescent="0.45">
      <c r="A12" s="11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1"/>
      <c r="P12" s="11"/>
    </row>
    <row r="13" spans="1:16" customFormat="1" x14ac:dyDescent="0.45">
      <c r="A13" s="11"/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1"/>
      <c r="P13" s="11"/>
    </row>
    <row r="14" spans="1:16" customFormat="1" x14ac:dyDescent="0.45">
      <c r="A14" s="11"/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1"/>
      <c r="P14" s="11"/>
    </row>
    <row r="15" spans="1:16" customFormat="1" x14ac:dyDescent="0.45">
      <c r="A15" s="11"/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1"/>
      <c r="P15" s="11"/>
    </row>
    <row r="16" spans="1:16" customFormat="1" x14ac:dyDescent="0.45">
      <c r="A16" s="11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1"/>
      <c r="P16" s="11"/>
    </row>
    <row r="17" spans="1:16" customFormat="1" x14ac:dyDescent="0.45">
      <c r="A17" s="11"/>
      <c r="B17" s="15"/>
      <c r="C17" s="15" t="s">
        <v>14</v>
      </c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1"/>
      <c r="P17" s="11"/>
    </row>
    <row r="18" spans="1:16" customFormat="1" x14ac:dyDescent="0.45">
      <c r="A18" s="11"/>
      <c r="B18" s="15"/>
      <c r="C18" s="16" t="s">
        <v>15</v>
      </c>
      <c r="D18" s="16"/>
      <c r="E18" s="18"/>
      <c r="F18" s="15"/>
      <c r="G18" s="15"/>
      <c r="H18" s="15"/>
      <c r="I18" s="15"/>
      <c r="J18" s="15"/>
      <c r="K18" s="15"/>
      <c r="L18" s="15"/>
      <c r="M18" s="15"/>
      <c r="N18" s="15"/>
      <c r="O18" s="11"/>
      <c r="P18" s="11"/>
    </row>
    <row r="19" spans="1:16" customFormat="1" x14ac:dyDescent="0.45">
      <c r="A19" s="11"/>
      <c r="B19" s="15"/>
      <c r="C19" s="17"/>
      <c r="D19" s="17"/>
      <c r="E19" s="17"/>
      <c r="F19" s="15"/>
      <c r="G19" s="15"/>
      <c r="H19" s="15"/>
      <c r="I19" s="15"/>
      <c r="J19" s="15"/>
      <c r="K19" s="15"/>
      <c r="L19" s="15"/>
      <c r="M19" s="15"/>
      <c r="N19" s="15"/>
      <c r="O19" s="11"/>
      <c r="P19" s="11"/>
    </row>
    <row r="20" spans="1:16" customFormat="1" x14ac:dyDescent="0.45">
      <c r="A20" s="11"/>
      <c r="B20" s="15"/>
      <c r="C20" s="17"/>
      <c r="D20" s="17"/>
      <c r="E20" s="17"/>
      <c r="F20" s="15"/>
      <c r="G20" s="15"/>
      <c r="H20" s="15"/>
      <c r="I20" s="15"/>
      <c r="J20" s="15"/>
      <c r="K20" s="15"/>
      <c r="L20" s="15"/>
      <c r="M20" s="15"/>
      <c r="N20" s="15"/>
      <c r="O20" s="11"/>
      <c r="P20" s="11"/>
    </row>
    <row r="21" spans="1:16" customFormat="1" x14ac:dyDescent="0.45">
      <c r="A21" s="11"/>
      <c r="B21" s="15"/>
      <c r="C21" s="17"/>
      <c r="D21" s="17"/>
      <c r="E21" s="17"/>
      <c r="F21" s="15"/>
      <c r="G21" s="15"/>
      <c r="H21" s="15"/>
      <c r="I21" s="15"/>
      <c r="J21" s="15"/>
      <c r="K21" s="15"/>
      <c r="L21" s="15"/>
      <c r="M21" s="15"/>
      <c r="N21" s="15"/>
      <c r="O21" s="11"/>
      <c r="P21" s="11"/>
    </row>
    <row r="22" spans="1:16" customFormat="1" x14ac:dyDescent="0.45">
      <c r="A22" s="11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1"/>
      <c r="P22" s="11"/>
    </row>
    <row r="23" spans="1:16" customFormat="1" x14ac:dyDescent="0.45">
      <c r="A23" s="11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1"/>
      <c r="P23" s="11"/>
    </row>
    <row r="24" spans="1:16" customFormat="1" x14ac:dyDescent="0.45">
      <c r="A24" s="11"/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1"/>
      <c r="P24" s="11"/>
    </row>
    <row r="25" spans="1:16" customFormat="1" x14ac:dyDescent="0.45">
      <c r="A25" s="11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1"/>
      <c r="P25" s="11"/>
    </row>
    <row r="26" spans="1:16" customFormat="1" x14ac:dyDescent="0.45">
      <c r="A26" s="11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1"/>
      <c r="P26" s="11"/>
    </row>
    <row r="27" spans="1:16" customFormat="1" x14ac:dyDescent="0.45">
      <c r="A27" s="11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1"/>
      <c r="P27" s="11"/>
    </row>
    <row r="28" spans="1:16" customFormat="1" x14ac:dyDescent="0.45">
      <c r="A28" s="11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1"/>
      <c r="P28" s="11"/>
    </row>
    <row r="29" spans="1:16" customFormat="1" ht="18" x14ac:dyDescent="0.55000000000000004">
      <c r="A29" s="11"/>
      <c r="B29" s="15"/>
      <c r="C29" s="14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1"/>
      <c r="P29" s="11"/>
    </row>
    <row r="30" spans="1:16" customFormat="1" ht="18" x14ac:dyDescent="0.55000000000000004">
      <c r="A30" s="11"/>
      <c r="B30" s="15"/>
      <c r="C30" s="14" t="s">
        <v>16</v>
      </c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1"/>
      <c r="P30" s="11"/>
    </row>
    <row r="31" spans="1:16" customFormat="1" x14ac:dyDescent="0.45">
      <c r="A31" s="11"/>
      <c r="B31" s="15"/>
      <c r="C31" s="15" t="s">
        <v>17</v>
      </c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1"/>
      <c r="P31" s="11"/>
    </row>
    <row r="32" spans="1:16" customFormat="1" x14ac:dyDescent="0.45">
      <c r="A32" s="11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1"/>
      <c r="P32" s="11"/>
    </row>
    <row r="33" spans="1:16" customFormat="1" x14ac:dyDescent="0.45">
      <c r="A33" s="11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1"/>
      <c r="P33" s="11"/>
    </row>
    <row r="34" spans="1:16" customFormat="1" x14ac:dyDescent="0.45">
      <c r="A34" s="11"/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1"/>
      <c r="P34" s="11"/>
    </row>
    <row r="35" spans="1:16" customFormat="1" x14ac:dyDescent="0.45">
      <c r="A35" s="11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</row>
    <row r="36" spans="1:16" customFormat="1" x14ac:dyDescent="0.45">
      <c r="A36" s="11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</row>
    <row r="37" spans="1:16" x14ac:dyDescent="0.45"/>
    <row r="38" spans="1:16" ht="14.25" customHeight="1" x14ac:dyDescent="0.45"/>
    <row r="39" spans="1:16" ht="14.25" customHeight="1" x14ac:dyDescent="0.45"/>
  </sheetData>
  <sheetProtection sheet="1" objects="1" scenarios="1"/>
  <hyperlinks>
    <hyperlink ref="C18:D18" r:id="rId1" display="Get more Details about the Course HERE."/>
    <hyperlink ref="C6:G6" r:id="rId2" display="Check out the videos to follow along HERE:"/>
  </hyperlinks>
  <pageMargins left="0.7" right="0.7" top="0.75" bottom="0.75" header="0.3" footer="0.3"/>
  <pageSetup paperSize="9" scale="77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G13"/>
  <sheetViews>
    <sheetView zoomScale="110" zoomScaleNormal="110" workbookViewId="0">
      <selection activeCell="D19" sqref="D19"/>
    </sheetView>
  </sheetViews>
  <sheetFormatPr defaultRowHeight="14.25" x14ac:dyDescent="0.45"/>
  <sheetData>
    <row r="1" spans="1:7" ht="21" x14ac:dyDescent="0.65">
      <c r="A1" s="1" t="s">
        <v>4</v>
      </c>
      <c r="B1" s="2"/>
      <c r="C1" s="2"/>
      <c r="D1" s="2"/>
      <c r="E1" s="2"/>
    </row>
    <row r="2" spans="1:7" x14ac:dyDescent="0.45">
      <c r="A2" s="3"/>
    </row>
    <row r="4" spans="1:7" x14ac:dyDescent="0.45">
      <c r="B4" t="s">
        <v>0</v>
      </c>
      <c r="F4" t="s">
        <v>8</v>
      </c>
    </row>
    <row r="5" spans="1:7" x14ac:dyDescent="0.45">
      <c r="A5" s="5"/>
      <c r="B5" s="4">
        <v>2014</v>
      </c>
      <c r="C5" s="4">
        <v>2015</v>
      </c>
      <c r="D5" s="4">
        <v>2016</v>
      </c>
      <c r="E5" s="4">
        <v>2017</v>
      </c>
      <c r="F5" t="s">
        <v>6</v>
      </c>
      <c r="G5" t="s">
        <v>7</v>
      </c>
    </row>
    <row r="6" spans="1:7" x14ac:dyDescent="0.45">
      <c r="A6" s="5" t="s">
        <v>1</v>
      </c>
      <c r="B6" s="6">
        <v>1600</v>
      </c>
      <c r="C6" s="6">
        <v>1300</v>
      </c>
      <c r="D6" s="6">
        <v>1000</v>
      </c>
      <c r="E6" s="6">
        <v>900</v>
      </c>
      <c r="F6">
        <f>COUNTA(B5:E5)+0.3</f>
        <v>4.3</v>
      </c>
      <c r="G6">
        <f>SUM($E$6:E6)-E6/2</f>
        <v>450</v>
      </c>
    </row>
    <row r="7" spans="1:7" x14ac:dyDescent="0.45">
      <c r="A7" s="5" t="s">
        <v>2</v>
      </c>
      <c r="B7" s="6">
        <v>410</v>
      </c>
      <c r="C7" s="6">
        <v>300</v>
      </c>
      <c r="D7" s="6">
        <v>500</v>
      </c>
      <c r="E7" s="6">
        <v>1000</v>
      </c>
      <c r="F7">
        <f>F6</f>
        <v>4.3</v>
      </c>
      <c r="G7">
        <f>SUM($E$6:E7)-E7/2</f>
        <v>1400</v>
      </c>
    </row>
    <row r="8" spans="1:7" x14ac:dyDescent="0.45">
      <c r="A8" s="7" t="s">
        <v>3</v>
      </c>
      <c r="B8" s="6">
        <v>150</v>
      </c>
      <c r="C8" s="6">
        <v>170</v>
      </c>
      <c r="D8" s="6">
        <v>200</v>
      </c>
      <c r="E8" s="6">
        <v>210</v>
      </c>
      <c r="F8">
        <f>F7</f>
        <v>4.3</v>
      </c>
      <c r="G8">
        <f>SUM($E$6:E8)-E8/2</f>
        <v>2005</v>
      </c>
    </row>
    <row r="9" spans="1:7" x14ac:dyDescent="0.45">
      <c r="A9" s="5" t="s">
        <v>5</v>
      </c>
      <c r="B9" s="8">
        <f>SUM(B6:B8)</f>
        <v>2160</v>
      </c>
      <c r="C9" s="8">
        <f t="shared" ref="C9:E9" si="0">SUM(C6:C8)</f>
        <v>1770</v>
      </c>
      <c r="D9" s="8">
        <f t="shared" si="0"/>
        <v>1700</v>
      </c>
      <c r="E9" s="8">
        <f t="shared" si="0"/>
        <v>2110</v>
      </c>
    </row>
    <row r="10" spans="1:7" x14ac:dyDescent="0.45">
      <c r="B10" s="6"/>
      <c r="C10" s="6"/>
      <c r="D10" s="6"/>
      <c r="E10" s="6"/>
    </row>
    <row r="11" spans="1:7" x14ac:dyDescent="0.45">
      <c r="B11" s="6"/>
      <c r="C11" s="6"/>
      <c r="D11" s="6"/>
      <c r="E11" s="6"/>
    </row>
    <row r="12" spans="1:7" x14ac:dyDescent="0.45">
      <c r="B12" s="6"/>
      <c r="C12" s="6"/>
      <c r="D12" s="6"/>
      <c r="E12" s="6"/>
    </row>
    <row r="13" spans="1:7" x14ac:dyDescent="0.45">
      <c r="B13" s="6"/>
      <c r="C13" s="6"/>
      <c r="D13" s="6"/>
      <c r="E13" s="6"/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workbookViewId="0">
      <selection activeCell="K7" sqref="K7"/>
    </sheetView>
  </sheetViews>
  <sheetFormatPr defaultRowHeight="14.25" x14ac:dyDescent="0.45"/>
  <cols>
    <col min="5" max="5" width="9.06640625" customWidth="1"/>
  </cols>
  <sheetData>
    <row r="1" spans="1:9" ht="21" x14ac:dyDescent="0.65">
      <c r="A1" s="1" t="s">
        <v>9</v>
      </c>
      <c r="B1" s="2"/>
      <c r="C1" s="2"/>
      <c r="D1" s="2"/>
      <c r="E1" s="2"/>
    </row>
    <row r="4" spans="1:9" x14ac:dyDescent="0.45">
      <c r="B4" t="s">
        <v>0</v>
      </c>
      <c r="F4" t="s">
        <v>10</v>
      </c>
    </row>
    <row r="5" spans="1:9" x14ac:dyDescent="0.45">
      <c r="A5" s="5"/>
      <c r="B5" s="4">
        <v>2014</v>
      </c>
      <c r="C5" s="4">
        <v>2015</v>
      </c>
      <c r="D5" s="4">
        <v>2016</v>
      </c>
      <c r="E5" s="4">
        <v>2017</v>
      </c>
      <c r="F5" s="9">
        <v>2014</v>
      </c>
      <c r="G5" s="9">
        <v>2015</v>
      </c>
      <c r="H5" s="9">
        <v>2016</v>
      </c>
      <c r="I5" s="9">
        <v>2017</v>
      </c>
    </row>
    <row r="6" spans="1:9" x14ac:dyDescent="0.45">
      <c r="A6" s="5" t="s">
        <v>1</v>
      </c>
      <c r="B6" s="6">
        <v>1600</v>
      </c>
      <c r="C6" s="6">
        <v>1300</v>
      </c>
      <c r="D6" s="6">
        <v>1000</v>
      </c>
      <c r="E6" s="6">
        <v>900</v>
      </c>
      <c r="F6" s="10">
        <f>B6/B$9</f>
        <v>0.7407407407407407</v>
      </c>
      <c r="G6" s="10">
        <f t="shared" ref="G6:I6" si="0">C6/C$9</f>
        <v>0.7344632768361582</v>
      </c>
      <c r="H6" s="10">
        <f t="shared" si="0"/>
        <v>0.58823529411764708</v>
      </c>
      <c r="I6" s="10">
        <f t="shared" si="0"/>
        <v>0.42654028436018959</v>
      </c>
    </row>
    <row r="7" spans="1:9" x14ac:dyDescent="0.45">
      <c r="A7" s="5" t="s">
        <v>2</v>
      </c>
      <c r="B7" s="6">
        <v>410</v>
      </c>
      <c r="C7" s="6">
        <v>300</v>
      </c>
      <c r="D7" s="6">
        <v>500</v>
      </c>
      <c r="E7" s="6">
        <v>1000</v>
      </c>
      <c r="F7" s="10">
        <f t="shared" ref="F7:F9" si="1">B7/B$9</f>
        <v>0.18981481481481483</v>
      </c>
      <c r="G7" s="10">
        <f t="shared" ref="G7:G9" si="2">C7/C$9</f>
        <v>0.16949152542372881</v>
      </c>
      <c r="H7" s="10">
        <f t="shared" ref="H7:H9" si="3">D7/D$9</f>
        <v>0.29411764705882354</v>
      </c>
      <c r="I7" s="10">
        <f t="shared" ref="I7:I9" si="4">E7/E$9</f>
        <v>0.47393364928909953</v>
      </c>
    </row>
    <row r="8" spans="1:9" x14ac:dyDescent="0.45">
      <c r="A8" s="7" t="s">
        <v>3</v>
      </c>
      <c r="B8" s="6">
        <v>150</v>
      </c>
      <c r="C8" s="6">
        <v>170</v>
      </c>
      <c r="D8" s="6">
        <v>200</v>
      </c>
      <c r="E8" s="6">
        <v>210</v>
      </c>
      <c r="F8" s="10">
        <f t="shared" si="1"/>
        <v>6.9444444444444448E-2</v>
      </c>
      <c r="G8" s="10">
        <f t="shared" si="2"/>
        <v>9.6045197740112997E-2</v>
      </c>
      <c r="H8" s="10">
        <f t="shared" si="3"/>
        <v>0.11764705882352941</v>
      </c>
      <c r="I8" s="10">
        <f>E8/E$9</f>
        <v>9.9526066350710901E-2</v>
      </c>
    </row>
    <row r="9" spans="1:9" x14ac:dyDescent="0.45">
      <c r="A9" s="5" t="s">
        <v>5</v>
      </c>
      <c r="B9" s="8">
        <f>SUM(B6:B8)</f>
        <v>2160</v>
      </c>
      <c r="C9" s="8">
        <f t="shared" ref="C9:E9" si="5">SUM(C6:C8)</f>
        <v>1770</v>
      </c>
      <c r="D9" s="8">
        <f t="shared" si="5"/>
        <v>1700</v>
      </c>
      <c r="E9" s="8">
        <f t="shared" si="5"/>
        <v>2110</v>
      </c>
      <c r="F9" s="10">
        <f t="shared" si="1"/>
        <v>1</v>
      </c>
      <c r="G9" s="10">
        <f t="shared" si="2"/>
        <v>1</v>
      </c>
      <c r="H9" s="10">
        <f t="shared" si="3"/>
        <v>1</v>
      </c>
      <c r="I9" s="10">
        <f t="shared" si="4"/>
        <v>1</v>
      </c>
    </row>
    <row r="11" spans="1:9" x14ac:dyDescent="0.45">
      <c r="A11" s="5" t="s">
        <v>11</v>
      </c>
    </row>
    <row r="12" spans="1:9" x14ac:dyDescent="0.45">
      <c r="A12" s="5" t="s">
        <v>1</v>
      </c>
      <c r="B12" t="str">
        <f>"("&amp;TEXT(F6,"0%")&amp;")"&amp;" "&amp;TEXT(B6,"#,##0")</f>
        <v>(74%) 1,600</v>
      </c>
      <c r="C12" t="str">
        <f t="shared" ref="C12:E12" si="6">"("&amp;TEXT(G6,"0%")&amp;")"&amp;" "&amp;TEXT(C6,"#,##0")</f>
        <v>(73%) 1,300</v>
      </c>
      <c r="D12" t="str">
        <f t="shared" si="6"/>
        <v>(59%) 1,000</v>
      </c>
      <c r="E12" t="str">
        <f t="shared" si="6"/>
        <v>(43%) 900</v>
      </c>
    </row>
    <row r="13" spans="1:9" x14ac:dyDescent="0.45">
      <c r="A13" s="5" t="s">
        <v>2</v>
      </c>
      <c r="B13" t="str">
        <f>"("&amp;TEXT(F7,"0%")&amp;")"&amp;"
 "&amp;TEXT(B7,"#,##0")</f>
        <v>(19%)
 410</v>
      </c>
      <c r="C13" t="str">
        <f t="shared" ref="C13:E13" si="7">"("&amp;TEXT(G7,"0%")&amp;")"&amp;"
 "&amp;TEXT(C7,"#,##0")</f>
        <v>(17%)
 300</v>
      </c>
      <c r="D13" t="str">
        <f t="shared" si="7"/>
        <v>(29%)
 500</v>
      </c>
      <c r="E13" t="str">
        <f t="shared" si="7"/>
        <v>(47%)
 1,000</v>
      </c>
    </row>
    <row r="14" spans="1:9" x14ac:dyDescent="0.45">
      <c r="A14" s="7" t="s">
        <v>3</v>
      </c>
      <c r="B14" t="str">
        <f>"("&amp;TEXT(F8,"0%")&amp;")"&amp;" "&amp;TEXT(B8,"#,##0")</f>
        <v>(7%) 150</v>
      </c>
      <c r="C14" t="str">
        <f t="shared" ref="C14" si="8">"("&amp;TEXT(G8,"0%")&amp;")"&amp;" "&amp;TEXT(C8,"#,##0")</f>
        <v>(10%) 170</v>
      </c>
      <c r="D14" t="str">
        <f t="shared" ref="D14" si="9">"("&amp;TEXT(H8,"0%")&amp;")"&amp;" "&amp;TEXT(D8,"#,##0")</f>
        <v>(12%) 200</v>
      </c>
      <c r="E14" t="str">
        <f>"("&amp;TEXT(I8,"0%")&amp;")"&amp;" "&amp;TEXT(E8,"#,##0")</f>
        <v>(10%) 210</v>
      </c>
    </row>
    <row r="15" spans="1:9" x14ac:dyDescent="0.45">
      <c r="A15" s="5"/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Props1.xml><?xml version="1.0" encoding="utf-8"?>
<ds:datastoreItem xmlns:ds="http://schemas.openxmlformats.org/officeDocument/2006/customXml" ds:itemID="{69DCF0FF-3C6F-4790-904B-2D2F34744E2A}">
  <ds:schemaRefs>
    <ds:schemaRef ds:uri="http://schemas.microsoft.com/PowerBIAdd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Instructions</vt:lpstr>
      <vt:lpstr>Add Totals to Stacks</vt:lpstr>
      <vt:lpstr>Add % to Stacks</vt:lpstr>
      <vt:lpstr>Instructions!Print_Area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Leila Gharani</dc:creator>
  <cp:lastModifiedBy>Leila Gharani</cp:lastModifiedBy>
  <dcterms:created xsi:type="dcterms:W3CDTF">2017-02-27T12:04:47Z</dcterms:created>
  <dcterms:modified xsi:type="dcterms:W3CDTF">2017-05-11T10:08:50Z</dcterms:modified>
</cp:coreProperties>
</file>