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23"/>
  <workbookPr codeName="ThisWorkbook" defaultThemeVersion="166925"/>
  <mc:AlternateContent xmlns:mc="http://schemas.openxmlformats.org/markup-compatibility/2006">
    <mc:Choice Requires="x15">
      <x15ac:absPath xmlns:x15ac="http://schemas.microsoft.com/office/spreadsheetml/2010/11/ac" url="L:\Blogs\2021\11 November\Excel SCAN Function YTD Calc\"/>
    </mc:Choice>
  </mc:AlternateContent>
  <xr:revisionPtr revIDLastSave="0" documentId="13_ncr:1_{3D4100D4-23D4-4EE8-8B49-2C057BF3A17D}" xr6:coauthVersionLast="47" xr6:coauthVersionMax="47" xr10:uidLastSave="{00000000-0000-0000-0000-000000000000}"/>
  <bookViews>
    <workbookView xWindow="28680" yWindow="-120" windowWidth="29040" windowHeight="15840" tabRatio="702" activeTab="1" xr2:uid="{A9B205CF-5B3A-4C38-8DDE-A48FCE701B8F}"/>
  </bookViews>
  <sheets>
    <sheet name="More --&gt;" sheetId="9" r:id="rId1"/>
    <sheet name="SCAN"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8" l="1" a="1"/>
  <c r="F2" i="8" s="1"/>
  <c r="E2" i="8" a="1"/>
  <c r="E2" i="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<sst xmlns="http://schemas.openxmlformats.org/spreadsheetml/2006/main" count="12" uniqueCount="12">
  <si>
    <t>Month</t>
  </si>
  <si>
    <t>YTD</t>
  </si>
  <si>
    <t>To Date</t>
  </si>
  <si>
    <t>Sales</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</si>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</sst>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10">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3" fillId="0" borderId="0"/>
    <xf numFmtId="0" fontId="6" fillId="0" borderId="0" applyNumberFormat="0" applyFill="0" applyBorder="0" applyAlignment="0" applyProtection="0"/>
    <xf numFmtId="0" fontId="7" fillId="0" borderId="0" applyNumberFormat="0" applyFill="0" applyBorder="0" applyAlignment="0" applyProtection="0"/>
  </cellStyleXfs>
  <cellXfs count="21">
    <xf numFmtId="0" fontId="0" fillId="0" borderId="0" xfId="0"/>
    <xf numFmtId="164" fontId="0" fillId="0" borderId="1" xfId="0" applyNumberFormat="1" applyBorder="1"/>
    <xf numFmtId="164" fontId="0" fillId="0" borderId="3" xfId="0" applyNumberFormat="1" applyBorder="1"/>
    <xf numFmtId="17" fontId="0" fillId="0" borderId="2" xfId="0" applyNumberFormat="1" applyBorder="1"/>
    <xf numFmtId="0" fontId="1" fillId="2"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17" fontId="0" fillId="2" borderId="2" xfId="0" applyNumberFormat="1" applyFill="1" applyBorder="1"/>
    <xf numFmtId="164" fontId="0" fillId="2" borderId="3" xfId="0" applyNumberFormat="1" applyFill="1" applyBorder="1"/>
    <xf numFmtId="0" fontId="3" fillId="0" borderId="0" xfId="1"/>
    <xf numFmtId="0" fontId="3" fillId="4" borderId="0" xfId="1" applyFill="1"/>
    <xf numFmtId="0" fontId="4" fillId="0" borderId="0" xfId="1" quotePrefix="1" applyFont="1"/>
    <xf numFmtId="0" fontId="5" fillId="0" borderId="0" xfId="1" applyFont="1"/>
    <xf numFmtId="0" fontId="6" fillId="0" borderId="0" xfId="2" applyFill="1" applyBorder="1"/>
    <xf numFmtId="0" fontId="0" fillId="0" borderId="0" xfId="0" applyAlignment="1">
      <alignment wrapText="1"/>
    </xf>
    <xf numFmtId="0" fontId="7" fillId="0" borderId="0" xfId="3" applyFill="1" applyBorder="1"/>
    <xf numFmtId="0" fontId="0" fillId="4" borderId="0" xfId="0" applyFill="1"/>
    <xf numFmtId="0" fontId="3" fillId="5" borderId="0" xfId="1" applyFill="1"/>
    <xf numFmtId="0" fontId="8" fillId="5" borderId="0" xfId="1" applyFont="1" applyFill="1"/>
    <xf numFmtId="0" fontId="9" fillId="5" borderId="0" xfId="1" applyFont="1" applyFill="1"/>
    <xf numFmtId="0" fontId="3" fillId="6" borderId="0" xfId="1" applyFill="1"/>
  </cellXfs>
  <cellStyles count="4">
    <cellStyle name="Hyperlink 2" xfId="2" xr:uid="{8E03443D-1236-4C98-BEBF-903D0E11F732}"/>
    <cellStyle name="Hyperlink 3" xfId="3" xr:uid="{E43B36B3-08C7-4689-B75B-4E70C6B03979}"/>
    <cellStyle name="Normal" xfId="0" builtinId="0"/>
    <cellStyle name="Normal 2" xfId="1" xr:uid="{B7F2637E-34BB-473A-A7AC-989F6954FC43}"/>
  </cellStyles>
  <dxfs count="6">
    <dxf>
      <numFmt numFmtId="164" formatCode="_-[$$-409]* #,##0_ ;_-[$$-409]* \-#,##0\ ;_-[$$-409]* &quot;-&quot;??_ ;_-@_ "/>
      <border diagonalUp="0" diagonalDown="0">
        <left style="thin">
          <color indexed="64"/>
        </left>
        <right/>
        <top style="thin">
          <color indexed="64"/>
        </top>
        <bottom style="thin">
          <color indexed="64"/>
        </bottom>
        <vertical/>
        <horizontal/>
      </border>
    </dxf>
    <dxf>
      <numFmt numFmtId="22" formatCode="mmm\-yy"/>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2"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2231B590-42FA-4E47-AAA8-1E889DA27EF2}"/>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2E3CC105-B6E5-43E4-B28C-0A8696EB59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324F372-AB3E-480E-B7AF-409B1980D9C7}"/>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6CEE45B-AA87-4175-AD4C-96F5D80392E6}"/>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B2C6E4C4-EAE3-4588-B475-B7FB9177D705}"/>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F394021B-4DDC-4FDC-8B2F-63C337755AA4}"/>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67BEA2BB-0799-4A9D-B744-8646FEA62468}"/>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52A266-6559-4D09-8C01-FDEC99D06201}" name="Sales" displayName="Sales" ref="A1:B33" totalsRowShown="0" headerRowDxfId="5" headerRowBorderDxfId="4" tableBorderDxfId="3" totalsRowBorderDxfId="2">
  <tableColumns count="2">
    <tableColumn id="1" xr3:uid="{910F02DB-A241-4E5F-8558-945145DDC192}" name="Month" dataDxfId="1"/>
    <tableColumn id="2" xr3:uid="{D1048293-8464-486F-9B88-6EB257724472}" name="Sal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DD22-F211-4D57-A648-4B322F2B35A7}">
  <sheetPr>
    <tabColor theme="9" tint="0.59999389629810485"/>
    <pageSetUpPr fitToPage="1"/>
  </sheetPr>
  <dimension ref="A1:N25"/>
  <sheetViews>
    <sheetView showGridLines="0" workbookViewId="0">
      <selection activeCell="C11" sqref="C11"/>
    </sheetView>
  </sheetViews>
  <sheetFormatPr defaultColWidth="0" defaultRowHeight="14.25" customHeight="1" zeroHeight="1"/>
  <cols>
    <col min="1" max="1" width="1.42578125" style="20" customWidth="1"/>
    <col min="2" max="2" width="3.140625" style="20" customWidth="1"/>
    <col min="3" max="3" width="69.5703125" style="20" customWidth="1"/>
    <col min="4" max="6" width="9.140625" style="20" customWidth="1"/>
    <col min="7" max="11" width="9.140625" style="10" customWidth="1"/>
    <col min="12" max="12" width="2.28515625" style="10" customWidth="1"/>
    <col min="13" max="13" width="2.7109375" style="10" customWidth="1"/>
    <col min="14" max="14" width="2.42578125" style="10" customWidth="1"/>
    <col min="15" max="16384" width="9.140625" style="20" hidden="1"/>
  </cols>
  <sheetData>
    <row r="1" spans="2:14" s="9" customFormat="1" ht="15">
      <c r="G1" s="10"/>
      <c r="H1" s="10"/>
      <c r="I1" s="10"/>
      <c r="J1" s="10"/>
      <c r="K1" s="10"/>
      <c r="L1" s="10"/>
      <c r="M1" s="10"/>
      <c r="N1" s="10"/>
    </row>
    <row r="2" spans="2:14" s="9" customFormat="1" ht="15">
      <c r="G2" s="10"/>
      <c r="H2" s="10"/>
      <c r="I2" s="10"/>
      <c r="J2" s="10"/>
      <c r="K2" s="10"/>
      <c r="L2" s="10"/>
      <c r="M2" s="10"/>
      <c r="N2" s="10"/>
    </row>
    <row r="3" spans="2:14" s="9" customFormat="1" ht="15">
      <c r="G3" s="10"/>
      <c r="H3" s="10"/>
      <c r="I3" s="10"/>
      <c r="J3" s="10"/>
      <c r="K3" s="10"/>
      <c r="L3" s="10"/>
      <c r="M3" s="10"/>
      <c r="N3" s="10"/>
    </row>
    <row r="4" spans="2:14" s="9" customFormat="1" ht="7.9" customHeight="1">
      <c r="G4" s="10"/>
      <c r="H4" s="10"/>
      <c r="I4" s="10"/>
      <c r="J4" s="10"/>
      <c r="K4" s="10"/>
      <c r="L4" s="10"/>
      <c r="M4" s="10"/>
      <c r="N4" s="10"/>
    </row>
    <row r="5" spans="2:14" s="9" customFormat="1" ht="18.75">
      <c r="B5" s="11"/>
      <c r="C5" s="12" t="s">
        <v>4</v>
      </c>
      <c r="G5" s="10"/>
      <c r="H5" s="10"/>
      <c r="I5" s="10"/>
      <c r="J5" s="10"/>
      <c r="K5" s="10"/>
      <c r="L5" s="10"/>
      <c r="M5" s="10"/>
      <c r="N5" s="10"/>
    </row>
    <row r="6" spans="2:14" s="9" customFormat="1" ht="9.9499999999999993" customHeight="1">
      <c r="C6" s="13"/>
      <c r="D6" s="13"/>
      <c r="E6" s="13"/>
      <c r="G6" s="10"/>
      <c r="H6" s="10"/>
      <c r="I6" s="10"/>
      <c r="J6" s="10"/>
      <c r="K6" s="10"/>
      <c r="L6" s="10"/>
      <c r="M6" s="10"/>
      <c r="N6" s="10"/>
    </row>
    <row r="7" spans="2:14" s="9" customFormat="1" ht="30" customHeight="1">
      <c r="C7" s="14" t="s">
        <v>5</v>
      </c>
      <c r="D7"/>
      <c r="E7"/>
      <c r="F7"/>
      <c r="G7" s="10"/>
      <c r="H7" s="10"/>
      <c r="I7" s="10"/>
      <c r="J7" s="10"/>
      <c r="K7" s="10"/>
      <c r="L7" s="10"/>
      <c r="M7" s="10"/>
      <c r="N7" s="10"/>
    </row>
    <row r="8" spans="2:14" s="9" customFormat="1" ht="30" customHeight="1">
      <c r="C8" s="14"/>
      <c r="D8"/>
      <c r="E8"/>
      <c r="F8"/>
      <c r="G8" s="10"/>
      <c r="H8" s="10"/>
      <c r="I8" s="10"/>
      <c r="J8" s="10"/>
      <c r="K8" s="10"/>
      <c r="L8" s="10"/>
      <c r="M8" s="10"/>
      <c r="N8" s="10"/>
    </row>
    <row r="9" spans="2:14" s="9" customFormat="1" ht="28.5" customHeight="1">
      <c r="C9" s="14"/>
      <c r="D9"/>
      <c r="E9"/>
      <c r="F9"/>
      <c r="G9" s="10"/>
      <c r="H9" s="10"/>
      <c r="I9" s="10"/>
      <c r="J9" s="10"/>
      <c r="K9" s="10"/>
      <c r="L9" s="10"/>
      <c r="M9" s="10"/>
      <c r="N9" s="10"/>
    </row>
    <row r="10" spans="2:14" s="9" customFormat="1" ht="21" customHeight="1">
      <c r="C10" s="12" t="s">
        <v>6</v>
      </c>
      <c r="D10"/>
      <c r="E10"/>
      <c r="F10"/>
      <c r="G10" s="10"/>
      <c r="H10" s="10"/>
      <c r="I10" s="10"/>
      <c r="J10" s="10"/>
      <c r="K10" s="10"/>
      <c r="L10" s="10"/>
      <c r="M10" s="10"/>
      <c r="N10" s="10"/>
    </row>
    <row r="11" spans="2:14" s="9" customFormat="1" ht="9.9499999999999993" customHeight="1">
      <c r="C11" s="15"/>
      <c r="D11" s="13"/>
      <c r="E11" s="13"/>
      <c r="F11" s="13"/>
      <c r="G11" s="10"/>
      <c r="H11" s="10"/>
      <c r="I11" s="10"/>
      <c r="J11" s="10"/>
      <c r="K11" s="10"/>
      <c r="L11" s="10"/>
      <c r="M11" s="10"/>
      <c r="N11" s="10"/>
    </row>
    <row r="12" spans="2:14" s="9" customFormat="1" ht="30">
      <c r="C12" s="14" t="s">
        <v>7</v>
      </c>
      <c r="G12" s="10"/>
      <c r="H12" s="10"/>
      <c r="I12" s="10"/>
      <c r="J12" s="10"/>
      <c r="K12" s="10"/>
      <c r="L12" s="10"/>
      <c r="M12" s="10"/>
      <c r="N12" s="10"/>
    </row>
    <row r="13" spans="2:14" s="9" customFormat="1" ht="39.75" customHeight="1">
      <c r="C13"/>
      <c r="D13"/>
      <c r="E13"/>
      <c r="F13"/>
      <c r="G13" s="10"/>
      <c r="H13" s="10"/>
      <c r="I13" s="10"/>
      <c r="J13" s="10"/>
      <c r="K13" s="10"/>
      <c r="L13" s="10"/>
      <c r="M13" s="10"/>
      <c r="N13" s="10"/>
    </row>
    <row r="14" spans="2:14" s="9" customFormat="1" ht="17.25" customHeight="1">
      <c r="C14" s="15"/>
      <c r="D14" s="13"/>
      <c r="E14" s="13"/>
      <c r="F14" s="13"/>
      <c r="G14" s="10"/>
      <c r="H14" s="10"/>
      <c r="I14" s="10"/>
      <c r="J14" s="10"/>
      <c r="K14" s="10"/>
      <c r="L14" s="10"/>
      <c r="M14" s="10"/>
      <c r="N14" s="10"/>
    </row>
    <row r="15" spans="2:14" s="9" customFormat="1" ht="24.75" customHeight="1">
      <c r="C15" s="12" t="s">
        <v>8</v>
      </c>
      <c r="G15" s="10"/>
      <c r="H15" s="10"/>
      <c r="I15" s="10"/>
      <c r="J15" s="10"/>
      <c r="K15" s="10"/>
      <c r="L15" s="10"/>
      <c r="M15" s="10"/>
      <c r="N15" s="10"/>
    </row>
    <row r="16" spans="2:14" s="9" customFormat="1" ht="9.9499999999999993" customHeight="1">
      <c r="G16" s="10"/>
      <c r="H16" s="10"/>
      <c r="I16" s="10"/>
      <c r="J16" s="10"/>
      <c r="K16" s="10"/>
      <c r="L16" s="10"/>
      <c r="M16" s="10"/>
      <c r="N16" s="10"/>
    </row>
    <row r="17" spans="1:14" s="9" customFormat="1" ht="45">
      <c r="C17" s="14" t="s">
        <v>9</v>
      </c>
      <c r="G17" s="16"/>
      <c r="H17" s="10"/>
      <c r="I17" s="10"/>
      <c r="J17" s="10"/>
      <c r="K17" s="10"/>
      <c r="L17" s="10"/>
      <c r="M17" s="10"/>
      <c r="N17" s="10"/>
    </row>
    <row r="18" spans="1:14" s="9" customFormat="1" ht="15">
      <c r="G18" s="10"/>
      <c r="H18" s="10"/>
      <c r="I18" s="10"/>
      <c r="J18" s="10"/>
      <c r="K18" s="10"/>
      <c r="L18" s="10"/>
      <c r="M18" s="10"/>
      <c r="N18" s="10"/>
    </row>
    <row r="19" spans="1:14" s="9" customFormat="1" ht="15">
      <c r="C19"/>
      <c r="D19"/>
      <c r="E19"/>
      <c r="F19"/>
      <c r="G19" s="10"/>
      <c r="H19" s="10"/>
      <c r="I19" s="10"/>
      <c r="J19" s="10"/>
      <c r="K19" s="10"/>
      <c r="L19" s="10"/>
      <c r="M19" s="10"/>
      <c r="N19" s="10"/>
    </row>
    <row r="20" spans="1:14" s="9" customFormat="1" ht="15">
      <c r="C20" s="15"/>
      <c r="D20" s="13"/>
      <c r="E20" s="13"/>
      <c r="F20" s="13"/>
      <c r="G20" s="10"/>
      <c r="H20" s="10"/>
      <c r="I20" s="10"/>
      <c r="J20" s="10"/>
      <c r="K20" s="10"/>
      <c r="L20" s="10"/>
      <c r="M20" s="10"/>
      <c r="N20" s="10"/>
    </row>
    <row r="21" spans="1:14" s="9" customFormat="1" ht="15">
      <c r="C21" s="15"/>
      <c r="D21" s="13"/>
      <c r="E21" s="13"/>
      <c r="F21" s="13"/>
      <c r="G21" s="10"/>
      <c r="H21" s="10"/>
      <c r="I21" s="10"/>
      <c r="J21" s="10"/>
      <c r="K21" s="10"/>
      <c r="L21" s="10"/>
      <c r="M21" s="10"/>
      <c r="N21" s="10"/>
    </row>
    <row r="22" spans="1:14" s="9" customFormat="1" ht="15">
      <c r="A22" s="17"/>
      <c r="B22" s="17"/>
      <c r="C22" s="17"/>
      <c r="D22" s="17"/>
      <c r="E22" s="17"/>
      <c r="F22" s="17"/>
      <c r="G22" s="10"/>
      <c r="H22" s="10"/>
      <c r="I22" s="10"/>
      <c r="J22" s="10"/>
      <c r="K22" s="10"/>
      <c r="L22" s="10"/>
      <c r="M22" s="10"/>
      <c r="N22" s="10"/>
    </row>
    <row r="23" spans="1:14" s="9" customFormat="1" ht="18">
      <c r="A23" s="17"/>
      <c r="B23" s="17"/>
      <c r="C23" s="18" t="s">
        <v>10</v>
      </c>
      <c r="D23" s="17"/>
      <c r="E23" s="17"/>
      <c r="F23" s="17"/>
      <c r="G23" s="10"/>
      <c r="H23" s="10"/>
      <c r="I23" s="10"/>
      <c r="J23" s="10"/>
      <c r="K23" s="10"/>
      <c r="L23" s="10"/>
      <c r="M23" s="10"/>
      <c r="N23" s="10"/>
    </row>
    <row r="24" spans="1:14" s="9" customFormat="1" ht="15.75">
      <c r="A24" s="17"/>
      <c r="B24" s="17"/>
      <c r="C24" s="19" t="s">
        <v>11</v>
      </c>
      <c r="D24" s="17"/>
      <c r="E24" s="17"/>
      <c r="F24" s="17"/>
      <c r="G24" s="10"/>
      <c r="H24" s="10"/>
      <c r="I24" s="10"/>
      <c r="J24" s="10"/>
      <c r="K24" s="10"/>
      <c r="L24" s="10"/>
      <c r="M24" s="10"/>
      <c r="N24" s="10"/>
    </row>
    <row r="25" spans="1:14" s="9" customFormat="1" ht="15">
      <c r="A25" s="17"/>
      <c r="B25" s="17"/>
      <c r="C25" s="17"/>
      <c r="D25" s="17"/>
      <c r="E25" s="17"/>
      <c r="F25" s="17"/>
      <c r="G25" s="10"/>
      <c r="H25" s="10"/>
      <c r="I25" s="10"/>
      <c r="J25" s="10"/>
      <c r="K25" s="10"/>
      <c r="L25" s="10"/>
      <c r="M25" s="10"/>
      <c r="N25" s="10"/>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517AE-1FD9-4D5E-A439-E34B23E87386}">
  <sheetPr codeName="Sheet1"/>
  <dimension ref="A1:F45"/>
  <sheetViews>
    <sheetView showGridLines="0" tabSelected="1" zoomScaleNormal="100" workbookViewId="0">
      <pane ySplit="1" topLeftCell="A2" activePane="bottomLeft" state="frozen"/>
      <selection pane="bottomLeft" activeCell="A2" sqref="A2"/>
    </sheetView>
  </sheetViews>
  <sheetFormatPr defaultRowHeight="15"/>
  <cols>
    <col min="1" max="2" width="9.85546875" customWidth="1"/>
    <col min="3" max="3" width="2.140625" customWidth="1"/>
    <col min="4" max="4" width="5.85546875" customWidth="1"/>
    <col min="5" max="6" width="12.140625" customWidth="1"/>
    <col min="9" max="17" width="9" bestFit="1" customWidth="1"/>
    <col min="18" max="18" width="10" bestFit="1" customWidth="1"/>
  </cols>
  <sheetData>
    <row r="1" spans="1:6">
      <c r="A1" s="5" t="s">
        <v>0</v>
      </c>
      <c r="B1" s="6" t="s">
        <v>3</v>
      </c>
      <c r="E1" s="4" t="s">
        <v>2</v>
      </c>
      <c r="F1" s="4" t="s">
        <v>1</v>
      </c>
    </row>
    <row r="2" spans="1:6">
      <c r="A2" s="3">
        <v>43466</v>
      </c>
      <c r="B2" s="2">
        <v>8603</v>
      </c>
      <c r="E2" s="1" cm="1">
        <f t="array" ref="E2:E33">_xlfn.SCAN(0,Sales[Sales],_xlfn.LAMBDA(_xlpm.a,_xlpm.b,_xlpm.a+_xlpm.b))</f>
        <v>8603</v>
      </c>
      <c r="F2" s="1" cm="1">
        <f t="array" aca="1" ref="F2:F33" ca="1">_xlfn.SCAN(0,Sales[Sales],_xlfn.LAMBDA(_xlpm.a,_xlpm.b,IF(MONTH(OFFSET(_xlpm.b,,-1))&lt;&gt;1,_xlpm.a+_xlpm.b,0*_xlpm.a+_xlpm.b)))</f>
        <v>8603</v>
      </c>
    </row>
    <row r="3" spans="1:6">
      <c r="A3" s="3">
        <v>43497</v>
      </c>
      <c r="B3" s="2">
        <v>9687</v>
      </c>
      <c r="E3" s="1">
        <v>18290</v>
      </c>
      <c r="F3" s="1">
        <f ca="1"/>
        <v>18290</v>
      </c>
    </row>
    <row r="4" spans="1:6">
      <c r="A4" s="3">
        <v>43525</v>
      </c>
      <c r="B4" s="2">
        <v>7811</v>
      </c>
      <c r="E4" s="1">
        <v>26101</v>
      </c>
      <c r="F4" s="1">
        <f ca="1"/>
        <v>26101</v>
      </c>
    </row>
    <row r="5" spans="1:6">
      <c r="A5" s="3">
        <v>43556</v>
      </c>
      <c r="B5" s="2">
        <v>8613</v>
      </c>
      <c r="E5" s="1">
        <v>34714</v>
      </c>
      <c r="F5" s="1">
        <f ca="1"/>
        <v>34714</v>
      </c>
    </row>
    <row r="6" spans="1:6">
      <c r="A6" s="3">
        <v>43586</v>
      </c>
      <c r="B6" s="2">
        <v>7551</v>
      </c>
      <c r="E6" s="1">
        <v>42265</v>
      </c>
      <c r="F6" s="1">
        <f ca="1"/>
        <v>42265</v>
      </c>
    </row>
    <row r="7" spans="1:6">
      <c r="A7" s="3">
        <v>43617</v>
      </c>
      <c r="B7" s="2">
        <v>8664</v>
      </c>
      <c r="E7" s="1">
        <v>50929</v>
      </c>
      <c r="F7" s="1">
        <f ca="1"/>
        <v>50929</v>
      </c>
    </row>
    <row r="8" spans="1:6">
      <c r="A8" s="3">
        <v>43647</v>
      </c>
      <c r="B8" s="2">
        <v>4270</v>
      </c>
      <c r="E8" s="1">
        <v>55199</v>
      </c>
      <c r="F8" s="1">
        <f ca="1"/>
        <v>55199</v>
      </c>
    </row>
    <row r="9" spans="1:6">
      <c r="A9" s="3">
        <v>43678</v>
      </c>
      <c r="B9" s="2">
        <v>2731</v>
      </c>
      <c r="E9" s="1">
        <v>57930</v>
      </c>
      <c r="F9" s="1">
        <f ca="1"/>
        <v>57930</v>
      </c>
    </row>
    <row r="10" spans="1:6">
      <c r="A10" s="3">
        <v>43709</v>
      </c>
      <c r="B10" s="2">
        <v>5785</v>
      </c>
      <c r="E10" s="1">
        <v>63715</v>
      </c>
      <c r="F10" s="1">
        <f ca="1"/>
        <v>63715</v>
      </c>
    </row>
    <row r="11" spans="1:6">
      <c r="A11" s="3">
        <v>43739</v>
      </c>
      <c r="B11" s="2">
        <v>1500</v>
      </c>
      <c r="E11" s="1">
        <v>65215</v>
      </c>
      <c r="F11" s="1">
        <f ca="1"/>
        <v>65215</v>
      </c>
    </row>
    <row r="12" spans="1:6">
      <c r="A12" s="3">
        <v>43770</v>
      </c>
      <c r="B12" s="2">
        <v>4508</v>
      </c>
      <c r="E12" s="1">
        <v>69723</v>
      </c>
      <c r="F12" s="1">
        <f ca="1"/>
        <v>69723</v>
      </c>
    </row>
    <row r="13" spans="1:6">
      <c r="A13" s="3">
        <v>43800</v>
      </c>
      <c r="B13" s="2">
        <v>8478</v>
      </c>
      <c r="E13" s="1">
        <v>78201</v>
      </c>
      <c r="F13" s="1">
        <f ca="1"/>
        <v>78201</v>
      </c>
    </row>
    <row r="14" spans="1:6">
      <c r="A14" s="7">
        <v>43831</v>
      </c>
      <c r="B14" s="8">
        <v>8758</v>
      </c>
      <c r="E14" s="1">
        <v>86959</v>
      </c>
      <c r="F14" s="1">
        <f ca="1"/>
        <v>8758</v>
      </c>
    </row>
    <row r="15" spans="1:6">
      <c r="A15" s="3">
        <v>43862</v>
      </c>
      <c r="B15" s="2">
        <v>8288</v>
      </c>
      <c r="E15" s="1">
        <v>95247</v>
      </c>
      <c r="F15" s="1">
        <f ca="1"/>
        <v>17046</v>
      </c>
    </row>
    <row r="16" spans="1:6">
      <c r="A16" s="3">
        <v>43891</v>
      </c>
      <c r="B16" s="2">
        <v>3876</v>
      </c>
      <c r="E16" s="1">
        <v>99123</v>
      </c>
      <c r="F16" s="1">
        <f ca="1"/>
        <v>20922</v>
      </c>
    </row>
    <row r="17" spans="1:6">
      <c r="A17" s="3">
        <v>43922</v>
      </c>
      <c r="B17" s="2">
        <v>3773</v>
      </c>
      <c r="E17" s="1">
        <v>102896</v>
      </c>
      <c r="F17" s="1">
        <f ca="1"/>
        <v>24695</v>
      </c>
    </row>
    <row r="18" spans="1:6">
      <c r="A18" s="3">
        <v>43952</v>
      </c>
      <c r="B18" s="2">
        <v>2370</v>
      </c>
      <c r="E18" s="1">
        <v>105266</v>
      </c>
      <c r="F18" s="1">
        <f ca="1"/>
        <v>27065</v>
      </c>
    </row>
    <row r="19" spans="1:6">
      <c r="A19" s="3">
        <v>43983</v>
      </c>
      <c r="B19" s="2">
        <v>3986</v>
      </c>
      <c r="E19" s="1">
        <v>109252</v>
      </c>
      <c r="F19" s="1">
        <f ca="1"/>
        <v>31051</v>
      </c>
    </row>
    <row r="20" spans="1:6">
      <c r="A20" s="3">
        <v>44013</v>
      </c>
      <c r="B20" s="2">
        <v>9962</v>
      </c>
      <c r="E20" s="1">
        <v>119214</v>
      </c>
      <c r="F20" s="1">
        <f ca="1"/>
        <v>41013</v>
      </c>
    </row>
    <row r="21" spans="1:6">
      <c r="A21" s="3">
        <v>44044</v>
      </c>
      <c r="B21" s="2">
        <v>3142</v>
      </c>
      <c r="E21" s="1">
        <v>122356</v>
      </c>
      <c r="F21" s="1">
        <f ca="1"/>
        <v>44155</v>
      </c>
    </row>
    <row r="22" spans="1:6">
      <c r="A22" s="3">
        <v>44075</v>
      </c>
      <c r="B22" s="2">
        <v>4234</v>
      </c>
      <c r="E22" s="1">
        <v>126590</v>
      </c>
      <c r="F22" s="1">
        <f ca="1"/>
        <v>48389</v>
      </c>
    </row>
    <row r="23" spans="1:6">
      <c r="A23" s="3">
        <v>44105</v>
      </c>
      <c r="B23" s="2">
        <v>9175</v>
      </c>
      <c r="E23" s="1">
        <v>135765</v>
      </c>
      <c r="F23" s="1">
        <f ca="1"/>
        <v>57564</v>
      </c>
    </row>
    <row r="24" spans="1:6">
      <c r="A24" s="3">
        <v>44136</v>
      </c>
      <c r="B24" s="2">
        <v>6553</v>
      </c>
      <c r="E24" s="1">
        <v>142318</v>
      </c>
      <c r="F24" s="1">
        <f ca="1"/>
        <v>64117</v>
      </c>
    </row>
    <row r="25" spans="1:6">
      <c r="A25" s="3">
        <v>44166</v>
      </c>
      <c r="B25" s="2">
        <v>8451</v>
      </c>
      <c r="E25" s="1">
        <v>150769</v>
      </c>
      <c r="F25" s="1">
        <f ca="1"/>
        <v>72568</v>
      </c>
    </row>
    <row r="26" spans="1:6">
      <c r="A26" s="7">
        <v>44197</v>
      </c>
      <c r="B26" s="8">
        <v>2583</v>
      </c>
      <c r="E26" s="1">
        <v>153352</v>
      </c>
      <c r="F26" s="1">
        <f ca="1"/>
        <v>2583</v>
      </c>
    </row>
    <row r="27" spans="1:6">
      <c r="A27" s="3">
        <v>44228</v>
      </c>
      <c r="B27" s="2">
        <v>6156</v>
      </c>
      <c r="E27" s="1">
        <v>159508</v>
      </c>
      <c r="F27" s="1">
        <f ca="1"/>
        <v>8739</v>
      </c>
    </row>
    <row r="28" spans="1:6">
      <c r="A28" s="3">
        <v>44256</v>
      </c>
      <c r="B28" s="2">
        <v>4753</v>
      </c>
      <c r="E28" s="1">
        <v>164261</v>
      </c>
      <c r="F28" s="1">
        <f ca="1"/>
        <v>13492</v>
      </c>
    </row>
    <row r="29" spans="1:6">
      <c r="A29" s="3">
        <v>44287</v>
      </c>
      <c r="B29" s="2">
        <v>5927</v>
      </c>
      <c r="E29" s="1">
        <v>170188</v>
      </c>
      <c r="F29" s="1">
        <f ca="1"/>
        <v>19419</v>
      </c>
    </row>
    <row r="30" spans="1:6">
      <c r="A30" s="3">
        <v>44317</v>
      </c>
      <c r="B30" s="2">
        <v>7125</v>
      </c>
      <c r="E30" s="1">
        <v>177313</v>
      </c>
      <c r="F30" s="1">
        <f ca="1"/>
        <v>26544</v>
      </c>
    </row>
    <row r="31" spans="1:6">
      <c r="A31" s="3">
        <v>44348</v>
      </c>
      <c r="B31" s="2">
        <v>5186</v>
      </c>
      <c r="E31" s="1">
        <v>182499</v>
      </c>
      <c r="F31" s="1">
        <f ca="1"/>
        <v>31730</v>
      </c>
    </row>
    <row r="32" spans="1:6">
      <c r="A32" s="3">
        <v>44378</v>
      </c>
      <c r="B32" s="2">
        <v>9741</v>
      </c>
      <c r="E32" s="1">
        <v>192240</v>
      </c>
      <c r="F32" s="1">
        <f ca="1"/>
        <v>41471</v>
      </c>
    </row>
    <row r="33" spans="1:6">
      <c r="A33" s="3">
        <v>44409</v>
      </c>
      <c r="B33" s="2">
        <v>6081</v>
      </c>
      <c r="E33" s="1">
        <v>198321</v>
      </c>
      <c r="F33" s="1">
        <f ca="1"/>
        <v>47552</v>
      </c>
    </row>
    <row r="34" spans="1:6">
      <c r="E34" s="1"/>
      <c r="F34" s="1"/>
    </row>
    <row r="35" spans="1:6">
      <c r="E35" s="1"/>
      <c r="F35" s="1"/>
    </row>
    <row r="36" spans="1:6">
      <c r="E36" s="1"/>
      <c r="F36" s="1"/>
    </row>
    <row r="37" spans="1:6">
      <c r="E37" s="1"/>
      <c r="F37" s="1"/>
    </row>
    <row r="38" spans="1:6">
      <c r="E38" s="1"/>
      <c r="F38" s="1"/>
    </row>
    <row r="39" spans="1:6">
      <c r="E39" s="1"/>
      <c r="F39" s="1"/>
    </row>
    <row r="40" spans="1:6">
      <c r="E40" s="1"/>
      <c r="F40" s="1"/>
    </row>
    <row r="41" spans="1:6">
      <c r="E41" s="1"/>
      <c r="F41" s="1"/>
    </row>
    <row r="42" spans="1:6">
      <c r="E42" s="1"/>
      <c r="F42" s="1"/>
    </row>
    <row r="43" spans="1:6">
      <c r="E43" s="1"/>
      <c r="F43" s="1"/>
    </row>
    <row r="44" spans="1:6">
      <c r="E44" s="1"/>
      <c r="F44" s="1"/>
    </row>
    <row r="45" spans="1:6">
      <c r="E45" s="1"/>
      <c r="F45" s="1"/>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84967C-7714-4C70-9C89-17974C341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E63162-E172-483D-B324-2EA6768AF512}">
  <ds:schemaRefs>
    <ds:schemaRef ds:uri="http://purl.org/dc/elements/1.1/"/>
    <ds:schemaRef ds:uri="http://www.w3.org/XML/1998/namespace"/>
    <ds:schemaRef ds:uri="e2d2cc67-606e-4102-9331-c8e5ceda43cc"/>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0A61368-ABFE-4656-AB0C-3015D4CD2C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SCAN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MS</dc:creator>
  <cp:lastModifiedBy>Bryon Smedley</cp:lastModifiedBy>
  <dcterms:created xsi:type="dcterms:W3CDTF">2021-09-04T14:58:25Z</dcterms:created>
  <dcterms:modified xsi:type="dcterms:W3CDTF">2021-11-02T22:46:12Z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