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60237486963a246/YouTube/YT_2017/YT_201706/1_Workday_2_NetworkDay/2_Networkday/"/>
    </mc:Choice>
  </mc:AlternateContent>
  <bookViews>
    <workbookView xWindow="0" yWindow="0" windowWidth="20520" windowHeight="9465"/>
  </bookViews>
  <sheets>
    <sheet name="Notes" sheetId="2" r:id="rId1"/>
    <sheet name="Workday" sheetId="1" r:id="rId2"/>
    <sheet name="Networkday" sheetId="3" r:id="rId3"/>
  </sheets>
  <externalReferences>
    <externalReference r:id="rId4"/>
  </externalReferences>
  <definedNames>
    <definedName name="_xlcn.WorksheetConnection_T9A2C161" localSheetId="2" hidden="1">#REF!</definedName>
    <definedName name="_xlcn.WorksheetConnection_T9A2C161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C25" i="3"/>
  <c r="D24" i="3"/>
  <c r="C24" i="3"/>
  <c r="D23" i="3"/>
  <c r="C23" i="3"/>
  <c r="C11" i="3"/>
  <c r="C10" i="3"/>
  <c r="C9" i="3"/>
  <c r="C8" i="3"/>
  <c r="C7" i="3"/>
  <c r="C6" i="3"/>
  <c r="C5" i="3"/>
  <c r="C4" i="3"/>
  <c r="C3" i="3"/>
  <c r="D25" i="1" l="1"/>
  <c r="C25" i="1"/>
  <c r="D24" i="1"/>
  <c r="C24" i="1"/>
  <c r="D23" i="1"/>
  <c r="C23" i="1"/>
  <c r="D4" i="1"/>
  <c r="B5" i="1" s="1"/>
  <c r="D5" i="1" s="1"/>
  <c r="B6" i="1" s="1"/>
  <c r="D6" i="1" s="1"/>
  <c r="B7" i="1" s="1"/>
  <c r="D7" i="1" s="1"/>
  <c r="B8" i="1" s="1"/>
  <c r="D8" i="1" s="1"/>
  <c r="B9" i="1" s="1"/>
  <c r="D9" i="1" s="1"/>
  <c r="B10" i="1" s="1"/>
  <c r="D10" i="1" s="1"/>
  <c r="B11" i="1" s="1"/>
  <c r="D11" i="1" s="1"/>
  <c r="B4" i="1"/>
  <c r="D3" i="1"/>
</calcChain>
</file>

<file path=xl/sharedStrings.xml><?xml version="1.0" encoding="utf-8"?>
<sst xmlns="http://schemas.openxmlformats.org/spreadsheetml/2006/main" count="48" uniqueCount="27">
  <si>
    <t>Task</t>
  </si>
  <si>
    <t>Start date</t>
  </si>
  <si>
    <t># Working days</t>
  </si>
  <si>
    <t>End date</t>
  </si>
  <si>
    <t>Holidays</t>
  </si>
  <si>
    <t>Design completed</t>
  </si>
  <si>
    <t>Admin training</t>
  </si>
  <si>
    <t>Address IT issues</t>
  </si>
  <si>
    <t>Initial build completed</t>
  </si>
  <si>
    <t>Data migration</t>
  </si>
  <si>
    <t>User training</t>
  </si>
  <si>
    <t>Testing</t>
  </si>
  <si>
    <t>Parallel run</t>
  </si>
  <si>
    <t>Sign-off</t>
  </si>
  <si>
    <t>Task Due</t>
  </si>
  <si>
    <t>Due on Working day</t>
  </si>
  <si>
    <t>Deadlines</t>
  </si>
  <si>
    <t>Estimate Data</t>
  </si>
  <si>
    <t>Main Financials</t>
  </si>
  <si>
    <t>Additional Reporting</t>
  </si>
  <si>
    <t>Overview</t>
  </si>
  <si>
    <t>Sharing &amp; Learning</t>
  </si>
  <si>
    <t>Feel free to share this with anyone who can benefit!</t>
  </si>
  <si>
    <t>If you're interested to become better in Excel, check out my ONLINE COURSES.</t>
  </si>
  <si>
    <t>Visit my other free Excel Tutorials.</t>
  </si>
  <si>
    <t>UK</t>
  </si>
  <si>
    <t>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</si>
</sst>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 tint="-4.9989318521683403E-2"/>
      </right>
      <top/>
      <bottom style="medium">
        <color theme="0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/>
    <xf numFmtId="0" fontId="0" fillId="0" borderId="2" xfId="0" applyBorder="1"/>
    <xf numFmtId="14" fontId="0" fillId="2" borderId="3" xfId="0" applyNumberFormat="1" applyFill="1" applyBorder="1"/>
    <xf numFmtId="0" fontId="0" fillId="2" borderId="3" xfId="0" applyFill="1" applyBorder="1"/>
    <xf numFmtId="14" fontId="0" fillId="0" borderId="4" xfId="0" applyNumberFormat="1" applyBorder="1"/>
    <xf numFmtId="14" fontId="0" fillId="0" borderId="0" xfId="0" applyNumberFormat="1"/>
    <xf numFmtId="0" fontId="0" fillId="0" borderId="5" xfId="0" applyBorder="1"/>
    <xf numFmtId="14" fontId="0" fillId="2" borderId="6" xfId="0" applyNumberFormat="1" applyFill="1" applyBorder="1"/>
    <xf numFmtId="0" fontId="0" fillId="2" borderId="6" xfId="0" applyFill="1" applyBorder="1"/>
    <xf numFmtId="14" fontId="0" fillId="0" borderId="7" xfId="0" applyNumberFormat="1" applyBorder="1"/>
    <xf numFmtId="14" fontId="0" fillId="2" borderId="8" xfId="0" applyNumberFormat="1" applyFill="1" applyBorder="1"/>
    <xf numFmtId="0" fontId="0" fillId="2" borderId="8" xfId="0" applyFill="1" applyBorder="1"/>
    <xf numFmtId="14" fontId="0" fillId="0" borderId="9" xfId="0" applyNumberFormat="1" applyBorder="1"/>
    <xf numFmtId="0" fontId="1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64" fontId="1" fillId="3" borderId="0" xfId="0" applyNumberFormat="1" applyFont="1" applyFill="1" applyAlignment="1">
      <alignment horizontal="center"/>
    </xf>
    <xf numFmtId="14" fontId="0" fillId="0" borderId="8" xfId="0" applyNumberFormat="1" applyBorder="1"/>
    <xf numFmtId="0" fontId="0" fillId="4" borderId="0" xfId="0" applyFill="1"/>
    <xf numFmtId="0" fontId="0" fillId="5" borderId="10" xfId="0" applyFill="1" applyBorder="1"/>
    <xf numFmtId="0" fontId="2" fillId="5" borderId="11" xfId="0" quotePrefix="1" applyFont="1" applyFill="1" applyBorder="1"/>
    <xf numFmtId="0" fontId="2" fillId="5" borderId="11" xfId="0" applyFont="1" applyFill="1" applyBorder="1"/>
    <xf numFmtId="0" fontId="0" fillId="5" borderId="11" xfId="0" applyFill="1" applyBorder="1"/>
    <xf numFmtId="0" fontId="3" fillId="5" borderId="11" xfId="1" applyFill="1" applyBorder="1"/>
    <xf numFmtId="0" fontId="0" fillId="5" borderId="12" xfId="0" applyFill="1" applyBorder="1"/>
    <xf numFmtId="0" fontId="0" fillId="5" borderId="0" xfId="0" applyFill="1"/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F82880-B6BB-462D-A384-D42113883436}"/>
            </a:ext>
          </a:extLst>
        </xdr:cNvPr>
        <xdr:cNvSpPr txBox="1"/>
      </xdr:nvSpPr>
      <xdr:spPr>
        <a:xfrm>
          <a:off x="57150" y="180975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34F0C4-ED9F-4C91-8DB6-683E493D5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2333625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115056-31F3-4B8C-985F-1B1A6757D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" y="1490663"/>
          <a:ext cx="6362700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232295</xdr:colOff>
      <xdr:row>1</xdr:row>
      <xdr:rowOff>4762</xdr:rowOff>
    </xdr:from>
    <xdr:to>
      <xdr:col>13</xdr:col>
      <xdr:colOff>600942</xdr:colOff>
      <xdr:row>19</xdr:row>
      <xdr:rowOff>1798848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FCCEA0-240F-47C6-BA32-1E150F30D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3090" y="186603"/>
          <a:ext cx="4265238" cy="5106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188999</xdr:colOff>
      <xdr:row>0</xdr:row>
      <xdr:rowOff>48058</xdr:rowOff>
    </xdr:from>
    <xdr:to>
      <xdr:col>14</xdr:col>
      <xdr:colOff>557646</xdr:colOff>
      <xdr:row>19</xdr:row>
      <xdr:rowOff>1660303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B0A729-204B-4CF4-867D-305802C34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1749" y="48058"/>
          <a:ext cx="4254847" cy="509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\OneDrive\YouTube\YT_2017\YT_201706\3_Gantt\Excel_Workday_Function_XelPlus_Gan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Workday"/>
      <sheetName val="Networkday"/>
      <sheetName val="ProjectTracking"/>
      <sheetName val="Gant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tabSelected="1" workbookViewId="0">
      <selection activeCell="I20" sqref="I20"/>
    </sheetView>
  </sheetViews>
  <sheetFormatPr defaultColWidth="0" defaultRowHeight="14.25" customHeight="1" zeroHeight="1" x14ac:dyDescent="0.45"/>
  <cols>
    <col min="1" max="1" width="1.3984375" style="28" customWidth="1"/>
    <col min="2" max="2" width="3.1328125" style="28" customWidth="1"/>
    <col min="3" max="14" width="9.1328125" style="28" customWidth="1"/>
    <col min="15" max="15" width="2.265625" style="28" customWidth="1"/>
    <col min="16" max="16" width="2.59765625" style="28" customWidth="1"/>
    <col min="17" max="17" width="2.3984375" style="28" customWidth="1"/>
    <col min="18" max="16384" width="9.1328125" style="28" hidden="1"/>
  </cols>
  <sheetData>
    <row r="1" spans="1:16" customFormat="1" x14ac:dyDescent="0.4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customFormat="1" x14ac:dyDescent="0.4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customFormat="1" x14ac:dyDescent="0.4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customFormat="1" x14ac:dyDescent="0.4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1"/>
      <c r="P4" s="21"/>
    </row>
    <row r="5" spans="1:16" customFormat="1" ht="18" x14ac:dyDescent="0.55000000000000004">
      <c r="A5" s="21"/>
      <c r="B5" s="23"/>
      <c r="C5" s="24" t="s">
        <v>20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1"/>
      <c r="P5" s="21"/>
    </row>
    <row r="6" spans="1:16" customFormat="1" x14ac:dyDescent="0.45">
      <c r="A6" s="21"/>
      <c r="B6" s="25"/>
      <c r="C6" s="26"/>
      <c r="D6" s="26"/>
      <c r="E6" s="26"/>
      <c r="F6" s="25"/>
      <c r="G6" s="25"/>
      <c r="H6" s="25"/>
      <c r="I6" s="25"/>
      <c r="J6" s="25"/>
      <c r="K6" s="25"/>
      <c r="L6" s="25"/>
      <c r="M6" s="25"/>
      <c r="N6" s="25"/>
      <c r="O6" s="21"/>
      <c r="P6" s="21"/>
    </row>
    <row r="7" spans="1:16" customFormat="1" x14ac:dyDescent="0.45">
      <c r="A7" s="21"/>
      <c r="B7" s="25"/>
      <c r="C7" s="26" t="s">
        <v>23</v>
      </c>
      <c r="D7" s="26"/>
      <c r="E7" s="26"/>
      <c r="F7" s="26"/>
      <c r="G7" s="26"/>
      <c r="H7" s="26"/>
      <c r="I7" s="26"/>
      <c r="J7" s="25"/>
      <c r="K7" s="25"/>
      <c r="L7" s="25"/>
      <c r="M7" s="25"/>
      <c r="N7" s="25"/>
      <c r="O7" s="21"/>
      <c r="P7" s="21"/>
    </row>
    <row r="8" spans="1:16" customFormat="1" x14ac:dyDescent="0.45">
      <c r="A8" s="2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1"/>
      <c r="P8" s="21"/>
    </row>
    <row r="9" spans="1:16" customFormat="1" x14ac:dyDescent="0.45">
      <c r="A9" s="2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1"/>
      <c r="P9" s="21"/>
    </row>
    <row r="10" spans="1:16" customFormat="1" x14ac:dyDescent="0.45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1"/>
      <c r="P10" s="21"/>
    </row>
    <row r="11" spans="1:16" customFormat="1" x14ac:dyDescent="0.45">
      <c r="A11" s="21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1"/>
      <c r="P11" s="21"/>
    </row>
    <row r="12" spans="1:16" customFormat="1" x14ac:dyDescent="0.45">
      <c r="A12" s="21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1"/>
      <c r="P12" s="21"/>
    </row>
    <row r="13" spans="1:16" customFormat="1" x14ac:dyDescent="0.45">
      <c r="A13" s="21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1"/>
      <c r="P13" s="21"/>
    </row>
    <row r="14" spans="1:16" customFormat="1" x14ac:dyDescent="0.45">
      <c r="A14" s="2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1"/>
      <c r="P14" s="21"/>
    </row>
    <row r="15" spans="1:16" customFormat="1" x14ac:dyDescent="0.45">
      <c r="A15" s="21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1"/>
      <c r="P15" s="21"/>
    </row>
    <row r="16" spans="1:16" customFormat="1" x14ac:dyDescent="0.45">
      <c r="A16" s="21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1"/>
      <c r="P16" s="21"/>
    </row>
    <row r="17" spans="1:16" customFormat="1" x14ac:dyDescent="0.45">
      <c r="A17" s="21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1"/>
      <c r="P17" s="21"/>
    </row>
    <row r="18" spans="1:16" customFormat="1" ht="18" x14ac:dyDescent="0.55000000000000004">
      <c r="A18" s="21"/>
      <c r="B18" s="25"/>
      <c r="C18" s="24" t="s">
        <v>21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1"/>
      <c r="P18" s="21"/>
    </row>
    <row r="19" spans="1:16" customFormat="1" x14ac:dyDescent="0.45">
      <c r="A19" s="21"/>
      <c r="B19" s="25"/>
      <c r="C19" s="25" t="s">
        <v>22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1"/>
      <c r="P19" s="21"/>
    </row>
    <row r="20" spans="1:16" customFormat="1" x14ac:dyDescent="0.45">
      <c r="A20" s="21"/>
      <c r="B20" s="25"/>
      <c r="C20" s="26" t="s">
        <v>24</v>
      </c>
      <c r="D20" s="26"/>
      <c r="E20" s="26"/>
      <c r="F20" s="26"/>
      <c r="G20" s="25"/>
      <c r="H20" s="25"/>
      <c r="I20" s="25"/>
      <c r="J20" s="25"/>
      <c r="K20" s="25"/>
      <c r="L20" s="25"/>
      <c r="M20" s="25"/>
      <c r="N20" s="25"/>
      <c r="O20" s="21"/>
      <c r="P20" s="21"/>
    </row>
    <row r="21" spans="1:16" customFormat="1" x14ac:dyDescent="0.45">
      <c r="A21" s="21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1"/>
      <c r="P21" s="21"/>
    </row>
    <row r="22" spans="1:16" customFormat="1" x14ac:dyDescent="0.45">
      <c r="A22" s="21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1"/>
      <c r="P22" s="21"/>
    </row>
    <row r="23" spans="1:16" customFormat="1" x14ac:dyDescent="0.4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customFormat="1" x14ac:dyDescent="0.4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x14ac:dyDescent="0.45"/>
    <row r="26" spans="1:16" ht="14.25" customHeight="1" x14ac:dyDescent="0.45"/>
    <row r="27" spans="1:16" ht="14.25" customHeight="1" x14ac:dyDescent="0.45"/>
    <row r="28" spans="1:16" ht="14.25" customHeight="1" x14ac:dyDescent="0.45"/>
    <row r="29" spans="1:16" ht="14.25" customHeight="1" x14ac:dyDescent="0.45"/>
    <row r="30" spans="1:16" ht="14.25" customHeight="1" x14ac:dyDescent="0.45"/>
    <row r="31" spans="1:16" ht="14.25" customHeight="1" x14ac:dyDescent="0.45"/>
    <row r="32" spans="1:1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showGridLines="0" zoomScale="110" zoomScaleNormal="110" workbookViewId="0">
      <selection activeCell="B3" sqref="B3"/>
    </sheetView>
  </sheetViews>
  <sheetFormatPr defaultRowHeight="14.25" x14ac:dyDescent="0.45"/>
  <cols>
    <col min="1" max="1" width="21.59765625" bestFit="1" customWidth="1"/>
    <col min="2" max="2" width="13.46484375" customWidth="1"/>
    <col min="3" max="3" width="14.59765625" bestFit="1" customWidth="1"/>
    <col min="4" max="4" width="15.265625" customWidth="1"/>
    <col min="5" max="5" width="9.19921875" bestFit="1" customWidth="1"/>
    <col min="6" max="6" width="4.33203125" customWidth="1"/>
    <col min="7" max="7" width="10.73046875" bestFit="1" customWidth="1"/>
  </cols>
  <sheetData>
    <row r="2" spans="1:7" x14ac:dyDescent="0.45">
      <c r="A2" s="1" t="s">
        <v>0</v>
      </c>
      <c r="B2" s="2" t="s">
        <v>1</v>
      </c>
      <c r="C2" s="2" t="s">
        <v>2</v>
      </c>
      <c r="D2" s="2" t="s">
        <v>3</v>
      </c>
      <c r="G2" s="3" t="s">
        <v>4</v>
      </c>
    </row>
    <row r="3" spans="1:7" ht="14.65" thickBot="1" x14ac:dyDescent="0.5">
      <c r="A3" s="4" t="s">
        <v>5</v>
      </c>
      <c r="B3" s="5">
        <v>42737</v>
      </c>
      <c r="C3" s="6">
        <v>8</v>
      </c>
      <c r="D3" s="7">
        <f t="shared" ref="D3:D11" si="0">IF(B3="","",WORKDAY(B3,C3,$G$3:$G$17))</f>
        <v>42748</v>
      </c>
      <c r="E3" s="7"/>
      <c r="G3" s="8">
        <v>42736</v>
      </c>
    </row>
    <row r="4" spans="1:7" ht="14.65" thickBot="1" x14ac:dyDescent="0.5">
      <c r="A4" s="9" t="s">
        <v>6</v>
      </c>
      <c r="B4" s="10">
        <f>D3</f>
        <v>42748</v>
      </c>
      <c r="C4" s="11">
        <v>13</v>
      </c>
      <c r="D4" s="12">
        <f t="shared" si="0"/>
        <v>42767</v>
      </c>
      <c r="G4" s="8">
        <v>42741</v>
      </c>
    </row>
    <row r="5" spans="1:7" ht="14.65" thickBot="1" x14ac:dyDescent="0.5">
      <c r="A5" s="9" t="s">
        <v>7</v>
      </c>
      <c r="B5" s="13">
        <f>D4</f>
        <v>42767</v>
      </c>
      <c r="C5" s="14">
        <v>12</v>
      </c>
      <c r="D5" s="15">
        <f t="shared" si="0"/>
        <v>42783</v>
      </c>
      <c r="G5" s="8">
        <v>42841</v>
      </c>
    </row>
    <row r="6" spans="1:7" ht="14.65" thickBot="1" x14ac:dyDescent="0.5">
      <c r="A6" s="9" t="s">
        <v>8</v>
      </c>
      <c r="B6" s="13">
        <f t="shared" ref="B6:B11" si="1">D5</f>
        <v>42783</v>
      </c>
      <c r="C6" s="14">
        <v>13</v>
      </c>
      <c r="D6" s="15">
        <f t="shared" si="0"/>
        <v>42802</v>
      </c>
      <c r="G6" s="8">
        <v>42842</v>
      </c>
    </row>
    <row r="7" spans="1:7" ht="14.65" thickBot="1" x14ac:dyDescent="0.5">
      <c r="A7" s="9" t="s">
        <v>9</v>
      </c>
      <c r="B7" s="13">
        <f t="shared" si="1"/>
        <v>42802</v>
      </c>
      <c r="C7" s="14">
        <v>7</v>
      </c>
      <c r="D7" s="15">
        <f t="shared" si="0"/>
        <v>42811</v>
      </c>
      <c r="G7" s="8">
        <v>42856</v>
      </c>
    </row>
    <row r="8" spans="1:7" ht="14.65" thickBot="1" x14ac:dyDescent="0.5">
      <c r="A8" s="9" t="s">
        <v>10</v>
      </c>
      <c r="B8" s="13">
        <f t="shared" si="1"/>
        <v>42811</v>
      </c>
      <c r="C8" s="14">
        <v>13</v>
      </c>
      <c r="D8" s="15">
        <f t="shared" si="0"/>
        <v>42830</v>
      </c>
      <c r="G8" s="8">
        <v>42880</v>
      </c>
    </row>
    <row r="9" spans="1:7" ht="14.65" thickBot="1" x14ac:dyDescent="0.5">
      <c r="A9" s="9" t="s">
        <v>11</v>
      </c>
      <c r="B9" s="13">
        <f t="shared" si="1"/>
        <v>42830</v>
      </c>
      <c r="C9" s="14">
        <v>10</v>
      </c>
      <c r="D9" s="15">
        <f t="shared" si="0"/>
        <v>42845</v>
      </c>
      <c r="G9" s="8">
        <v>42890</v>
      </c>
    </row>
    <row r="10" spans="1:7" ht="14.65" thickBot="1" x14ac:dyDescent="0.5">
      <c r="A10" s="9" t="s">
        <v>12</v>
      </c>
      <c r="B10" s="13">
        <f t="shared" si="1"/>
        <v>42845</v>
      </c>
      <c r="C10" s="14">
        <v>8</v>
      </c>
      <c r="D10" s="15">
        <f t="shared" si="0"/>
        <v>42858</v>
      </c>
      <c r="G10" s="8">
        <v>42891</v>
      </c>
    </row>
    <row r="11" spans="1:7" ht="14.65" thickBot="1" x14ac:dyDescent="0.5">
      <c r="A11" s="9" t="s">
        <v>13</v>
      </c>
      <c r="B11" s="13">
        <f t="shared" si="1"/>
        <v>42858</v>
      </c>
      <c r="C11" s="14">
        <v>15</v>
      </c>
      <c r="D11" s="15">
        <f t="shared" si="0"/>
        <v>42879</v>
      </c>
      <c r="G11" s="8">
        <v>42901</v>
      </c>
    </row>
    <row r="12" spans="1:7" x14ac:dyDescent="0.45">
      <c r="G12" s="8">
        <v>42962</v>
      </c>
    </row>
    <row r="13" spans="1:7" x14ac:dyDescent="0.45">
      <c r="G13" s="8">
        <v>43034</v>
      </c>
    </row>
    <row r="14" spans="1:7" x14ac:dyDescent="0.45">
      <c r="G14" s="8">
        <v>43040</v>
      </c>
    </row>
    <row r="15" spans="1:7" x14ac:dyDescent="0.45">
      <c r="G15" s="8">
        <v>43077</v>
      </c>
    </row>
    <row r="16" spans="1:7" x14ac:dyDescent="0.45">
      <c r="G16" s="8">
        <v>43094</v>
      </c>
    </row>
    <row r="17" spans="1:7" x14ac:dyDescent="0.45">
      <c r="G17" s="8">
        <v>43095</v>
      </c>
    </row>
    <row r="20" spans="1:7" ht="147.85" customHeight="1" x14ac:dyDescent="0.45"/>
    <row r="21" spans="1:7" x14ac:dyDescent="0.45">
      <c r="B21" s="8"/>
      <c r="C21" s="16" t="s">
        <v>16</v>
      </c>
      <c r="D21" s="16"/>
    </row>
    <row r="22" spans="1:7" ht="28.9" thickBot="1" x14ac:dyDescent="0.5">
      <c r="A22" s="17" t="s">
        <v>14</v>
      </c>
      <c r="B22" s="18" t="s">
        <v>15</v>
      </c>
      <c r="C22" s="19">
        <v>42856</v>
      </c>
      <c r="D22" s="19">
        <v>42887</v>
      </c>
    </row>
    <row r="23" spans="1:7" ht="14.65" thickBot="1" x14ac:dyDescent="0.5">
      <c r="A23" s="4" t="s">
        <v>17</v>
      </c>
      <c r="B23" s="6">
        <v>3</v>
      </c>
      <c r="C23" s="20">
        <f>WORKDAY(C$22-1,$B23,$G$3:$G$17)</f>
        <v>42859</v>
      </c>
      <c r="D23" s="20">
        <f>WORKDAY(D$22-1,$B23,$G$3:$G$17)</f>
        <v>42892</v>
      </c>
    </row>
    <row r="24" spans="1:7" ht="14.65" thickBot="1" x14ac:dyDescent="0.5">
      <c r="A24" s="9" t="s">
        <v>18</v>
      </c>
      <c r="B24" s="11">
        <v>4</v>
      </c>
      <c r="C24" s="20">
        <f t="shared" ref="C24:D25" si="2">WORKDAY(C$22-1,$B24,$G$3:$G$17)</f>
        <v>42860</v>
      </c>
      <c r="D24" s="20">
        <f t="shared" si="2"/>
        <v>42893</v>
      </c>
    </row>
    <row r="25" spans="1:7" ht="14.65" thickBot="1" x14ac:dyDescent="0.5">
      <c r="A25" s="9" t="s">
        <v>19</v>
      </c>
      <c r="B25" s="14">
        <v>7</v>
      </c>
      <c r="C25" s="20">
        <f t="shared" si="2"/>
        <v>42865</v>
      </c>
      <c r="D25" s="20">
        <f t="shared" si="2"/>
        <v>42898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110" zoomScaleNormal="110" workbookViewId="0">
      <selection activeCell="D15" sqref="D15"/>
    </sheetView>
  </sheetViews>
  <sheetFormatPr defaultRowHeight="14.25" outlineLevelCol="1" x14ac:dyDescent="0.45"/>
  <cols>
    <col min="1" max="1" width="21.59765625" bestFit="1" customWidth="1"/>
    <col min="2" max="2" width="13.46484375" customWidth="1"/>
    <col min="3" max="3" width="14.59765625" bestFit="1" customWidth="1"/>
    <col min="4" max="4" width="15.265625" customWidth="1"/>
    <col min="5" max="5" width="4.46484375" customWidth="1"/>
    <col min="6" max="6" width="4.33203125" customWidth="1"/>
    <col min="7" max="7" width="10.73046875" bestFit="1" customWidth="1"/>
    <col min="8" max="8" width="10.19921875" customWidth="1" outlineLevel="1"/>
  </cols>
  <sheetData>
    <row r="1" spans="1:8" x14ac:dyDescent="0.45">
      <c r="C1" s="29" t="s">
        <v>25</v>
      </c>
      <c r="G1" s="30" t="s">
        <v>4</v>
      </c>
      <c r="H1" s="30"/>
    </row>
    <row r="2" spans="1:8" x14ac:dyDescent="0.45">
      <c r="A2" s="1" t="s">
        <v>0</v>
      </c>
      <c r="B2" s="2" t="s">
        <v>1</v>
      </c>
      <c r="C2" s="2" t="s">
        <v>2</v>
      </c>
      <c r="D2" s="2" t="s">
        <v>3</v>
      </c>
      <c r="G2" s="31" t="s">
        <v>26</v>
      </c>
      <c r="H2" s="32" t="s">
        <v>25</v>
      </c>
    </row>
    <row r="3" spans="1:8" ht="14.65" thickBot="1" x14ac:dyDescent="0.5">
      <c r="A3" s="4" t="s">
        <v>5</v>
      </c>
      <c r="B3" s="5">
        <v>42737</v>
      </c>
      <c r="C3" s="33">
        <f t="shared" ref="C3:C11" si="0">NETWORKDAYS(B3+1,D3,INDEX($G$3:$H$17,,MATCH($C$1,$G$2:$H$2,0)))</f>
        <v>8</v>
      </c>
      <c r="D3" s="5">
        <v>42748</v>
      </c>
      <c r="E3" s="7"/>
      <c r="G3" s="8">
        <v>42736</v>
      </c>
      <c r="H3" s="8">
        <v>42736</v>
      </c>
    </row>
    <row r="4" spans="1:8" ht="14.65" thickBot="1" x14ac:dyDescent="0.5">
      <c r="A4" s="9" t="s">
        <v>6</v>
      </c>
      <c r="B4" s="10">
        <v>42748</v>
      </c>
      <c r="C4" s="34">
        <f t="shared" si="0"/>
        <v>13</v>
      </c>
      <c r="D4" s="10">
        <v>42767</v>
      </c>
      <c r="G4" s="8">
        <v>42741</v>
      </c>
      <c r="H4" s="8">
        <v>42737</v>
      </c>
    </row>
    <row r="5" spans="1:8" ht="14.65" thickBot="1" x14ac:dyDescent="0.5">
      <c r="A5" s="9" t="s">
        <v>7</v>
      </c>
      <c r="B5" s="13">
        <v>42767</v>
      </c>
      <c r="C5" s="34">
        <f t="shared" si="0"/>
        <v>12</v>
      </c>
      <c r="D5" s="13">
        <v>42783</v>
      </c>
      <c r="G5" s="8">
        <v>42841</v>
      </c>
      <c r="H5" s="8">
        <v>42738</v>
      </c>
    </row>
    <row r="6" spans="1:8" ht="14.65" thickBot="1" x14ac:dyDescent="0.5">
      <c r="A6" s="9" t="s">
        <v>8</v>
      </c>
      <c r="B6" s="13">
        <v>42783</v>
      </c>
      <c r="C6" s="34">
        <f t="shared" si="0"/>
        <v>13</v>
      </c>
      <c r="D6" s="13">
        <v>42802</v>
      </c>
      <c r="G6" s="8">
        <v>42842</v>
      </c>
      <c r="H6" s="8">
        <v>42811</v>
      </c>
    </row>
    <row r="7" spans="1:8" ht="14.65" thickBot="1" x14ac:dyDescent="0.5">
      <c r="A7" s="9" t="s">
        <v>9</v>
      </c>
      <c r="B7" s="13">
        <v>42802</v>
      </c>
      <c r="C7" s="34">
        <f t="shared" si="0"/>
        <v>6</v>
      </c>
      <c r="D7" s="13">
        <v>42811</v>
      </c>
      <c r="G7" s="8">
        <v>42856</v>
      </c>
      <c r="H7" s="8">
        <v>42839</v>
      </c>
    </row>
    <row r="8" spans="1:8" ht="14.65" thickBot="1" x14ac:dyDescent="0.5">
      <c r="A8" s="9" t="s">
        <v>10</v>
      </c>
      <c r="B8" s="13">
        <v>42811</v>
      </c>
      <c r="C8" s="34">
        <f t="shared" si="0"/>
        <v>13</v>
      </c>
      <c r="D8" s="13">
        <v>42830</v>
      </c>
      <c r="G8" s="8">
        <v>42880</v>
      </c>
      <c r="H8" s="8">
        <v>42842</v>
      </c>
    </row>
    <row r="9" spans="1:8" ht="14.65" thickBot="1" x14ac:dyDescent="0.5">
      <c r="A9" s="9" t="s">
        <v>11</v>
      </c>
      <c r="B9" s="13">
        <v>42830</v>
      </c>
      <c r="C9" s="34">
        <f t="shared" si="0"/>
        <v>9</v>
      </c>
      <c r="D9" s="13">
        <v>42845</v>
      </c>
      <c r="G9" s="8">
        <v>42890</v>
      </c>
      <c r="H9" s="8">
        <v>42856</v>
      </c>
    </row>
    <row r="10" spans="1:8" ht="14.65" thickBot="1" x14ac:dyDescent="0.5">
      <c r="A10" s="9" t="s">
        <v>12</v>
      </c>
      <c r="B10" s="13">
        <v>42845</v>
      </c>
      <c r="C10" s="34">
        <f t="shared" si="0"/>
        <v>8</v>
      </c>
      <c r="D10" s="13">
        <v>42858</v>
      </c>
      <c r="G10" s="8">
        <v>42891</v>
      </c>
      <c r="H10" s="8">
        <v>42884</v>
      </c>
    </row>
    <row r="11" spans="1:8" ht="14.65" thickBot="1" x14ac:dyDescent="0.5">
      <c r="A11" s="9" t="s">
        <v>13</v>
      </c>
      <c r="B11" s="13">
        <v>42858</v>
      </c>
      <c r="C11" s="34">
        <f t="shared" si="0"/>
        <v>15</v>
      </c>
      <c r="D11" s="13">
        <v>42879</v>
      </c>
      <c r="G11" s="8">
        <v>42901</v>
      </c>
      <c r="H11" s="8">
        <v>42928</v>
      </c>
    </row>
    <row r="12" spans="1:8" x14ac:dyDescent="0.45">
      <c r="G12" s="8">
        <v>42962</v>
      </c>
      <c r="H12" s="8">
        <v>42954</v>
      </c>
    </row>
    <row r="13" spans="1:8" x14ac:dyDescent="0.45">
      <c r="G13" s="8">
        <v>43034</v>
      </c>
      <c r="H13" s="8">
        <v>42975</v>
      </c>
    </row>
    <row r="14" spans="1:8" x14ac:dyDescent="0.45">
      <c r="G14" s="8">
        <v>43040</v>
      </c>
      <c r="H14" s="8">
        <v>43069</v>
      </c>
    </row>
    <row r="15" spans="1:8" x14ac:dyDescent="0.45">
      <c r="G15" s="8">
        <v>43077</v>
      </c>
      <c r="H15" s="8">
        <v>43094</v>
      </c>
    </row>
    <row r="16" spans="1:8" x14ac:dyDescent="0.45">
      <c r="G16" s="8">
        <v>43094</v>
      </c>
      <c r="H16" s="8">
        <v>43095</v>
      </c>
    </row>
    <row r="17" spans="1:7" x14ac:dyDescent="0.45">
      <c r="G17" s="8">
        <v>43095</v>
      </c>
    </row>
    <row r="20" spans="1:7" ht="147.85" customHeight="1" x14ac:dyDescent="0.45"/>
    <row r="21" spans="1:7" x14ac:dyDescent="0.45">
      <c r="B21" s="8"/>
      <c r="C21" s="16" t="s">
        <v>16</v>
      </c>
      <c r="D21" s="16"/>
    </row>
    <row r="22" spans="1:7" ht="28.9" thickBot="1" x14ac:dyDescent="0.5">
      <c r="A22" s="17" t="s">
        <v>14</v>
      </c>
      <c r="B22" s="18" t="s">
        <v>15</v>
      </c>
      <c r="C22" s="19">
        <v>42856</v>
      </c>
      <c r="D22" s="19">
        <v>42887</v>
      </c>
    </row>
    <row r="23" spans="1:7" ht="14.65" thickBot="1" x14ac:dyDescent="0.5">
      <c r="A23" s="4" t="s">
        <v>17</v>
      </c>
      <c r="B23" s="6">
        <v>3</v>
      </c>
      <c r="C23" s="20">
        <f t="shared" ref="C23:D25" si="1">WORKDAY(C$22-1,$B23,$G$3:$G$17)</f>
        <v>42859</v>
      </c>
      <c r="D23" s="20">
        <f t="shared" si="1"/>
        <v>42892</v>
      </c>
    </row>
    <row r="24" spans="1:7" ht="14.65" thickBot="1" x14ac:dyDescent="0.5">
      <c r="A24" s="9" t="s">
        <v>18</v>
      </c>
      <c r="B24" s="11">
        <v>4</v>
      </c>
      <c r="C24" s="20">
        <f t="shared" si="1"/>
        <v>42860</v>
      </c>
      <c r="D24" s="20">
        <f t="shared" si="1"/>
        <v>42893</v>
      </c>
    </row>
    <row r="25" spans="1:7" ht="14.65" thickBot="1" x14ac:dyDescent="0.5">
      <c r="A25" s="9" t="s">
        <v>19</v>
      </c>
      <c r="B25" s="14">
        <v>7</v>
      </c>
      <c r="C25" s="20">
        <f t="shared" si="1"/>
        <v>42865</v>
      </c>
      <c r="D25" s="20">
        <f t="shared" si="1"/>
        <v>42898</v>
      </c>
    </row>
  </sheetData>
  <dataValidations count="1">
    <dataValidation type="list" allowBlank="1" showInputMessage="1" showErrorMessage="1" sqref="C1">
      <formula1>$G$2:$H$2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ACBC5E4-E826-41CD-AF16-800217C6B081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Workday</vt:lpstr>
      <vt:lpstr>Networkday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2017-06-02T06:57:01Z</dcterms:created>
  <dcterms:modified xsi:type="dcterms:W3CDTF">2017-06-13T15:58:39Z</dcterms:modified>
</cp:coreProperties>
</file>