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0237486963a246/YouTube/YT_2017/YT_Upcoming/Solver/"/>
    </mc:Choice>
  </mc:AlternateContent>
  <bookViews>
    <workbookView xWindow="0" yWindow="0" windowWidth="28800" windowHeight="11310"/>
  </bookViews>
  <sheets>
    <sheet name="Notes" sheetId="3" r:id="rId1"/>
    <sheet name="Solver_1" sheetId="1" r:id="rId2"/>
    <sheet name="Solver_2" sheetId="2" r:id="rId3"/>
  </sheets>
  <externalReferences>
    <externalReference r:id="rId4"/>
  </externalReferences>
  <definedNames>
    <definedName name="_xlcn.WorksheetConnection_T9A2C161" hidden="1">#REF!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ng" localSheetId="2" hidden="1">1</definedName>
    <definedName name="solver_est" localSheetId="1" hidden="1">1</definedName>
    <definedName name="solver_itr" localSheetId="1" hidden="1">2147483647</definedName>
    <definedName name="solver_lhs1" localSheetId="1" hidden="1">Solver_1!$B$3</definedName>
    <definedName name="solver_lhs2" localSheetId="1" hidden="1">Solver_1!$B$3</definedName>
    <definedName name="solver_lhs3" localSheetId="1" hidden="1">Solver_1!$B$3</definedName>
    <definedName name="solver_lhs4" localSheetId="1" hidden="1">Solver_1!$B$4</definedName>
    <definedName name="solver_lhs5" localSheetId="1" hidden="1">Solver_1!$B$4</definedName>
    <definedName name="solver_lhs6" localSheetId="1" hidden="1">Solver_1!$B$7</definedName>
    <definedName name="solver_lhs7" localSheetId="1" hidden="1">Solver_1!$B$7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eg" localSheetId="2" hidden="1">1</definedName>
    <definedName name="solver_nod" localSheetId="1" hidden="1">2147483647</definedName>
    <definedName name="solver_num" localSheetId="1" hidden="1">0</definedName>
    <definedName name="solver_num" localSheetId="2" hidden="1">0</definedName>
    <definedName name="solver_nwt" localSheetId="1" hidden="1">1</definedName>
    <definedName name="solver_opt" localSheetId="2" hidden="1">Solver_2!$F$19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4</definedName>
    <definedName name="solver_rel3" localSheetId="1" hidden="1">3</definedName>
    <definedName name="solver_rel4" localSheetId="1" hidden="1">1</definedName>
    <definedName name="solver_rel5" localSheetId="1" hidden="1">3</definedName>
    <definedName name="solver_rel6" localSheetId="1" hidden="1">1</definedName>
    <definedName name="solver_rel7" localSheetId="1" hidden="1">3</definedName>
    <definedName name="solver_rhs1" localSheetId="1" hidden="1">600</definedName>
    <definedName name="solver_rhs2" localSheetId="1" hidden="1">integer</definedName>
    <definedName name="solver_rhs3" localSheetId="1" hidden="1">200</definedName>
    <definedName name="solver_rhs4" localSheetId="1" hidden="1">6</definedName>
    <definedName name="solver_rhs5" localSheetId="1" hidden="1">4</definedName>
    <definedName name="solver_rhs6" localSheetId="1" hidden="1">2</definedName>
    <definedName name="solver_rhs7" localSheetId="1" hidden="1">0.5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typ" localSheetId="2" hidden="1">1</definedName>
    <definedName name="solver_val" localSheetId="1" hidden="1">0</definedName>
    <definedName name="solver_val" localSheetId="2" hidden="1">0</definedName>
    <definedName name="solver_ver" localSheetId="1" hidden="1">3</definedName>
    <definedName name="solver_ver" localSheetId="2" hidden="1">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13" i="2" l="1"/>
  <c r="E12" i="2"/>
  <c r="E11" i="2"/>
  <c r="E10" i="2"/>
  <c r="E9" i="2"/>
  <c r="E8" i="2"/>
  <c r="E7" i="2"/>
  <c r="E6" i="2"/>
  <c r="E5" i="2"/>
  <c r="B9" i="1" l="1"/>
  <c r="B5" i="1"/>
  <c r="B11" i="1" s="1"/>
</calcChain>
</file>

<file path=xl/sharedStrings.xml><?xml version="1.0" encoding="utf-8"?>
<sst xmlns="http://schemas.openxmlformats.org/spreadsheetml/2006/main" count="39" uniqueCount="37">
  <si>
    <t>Units sold</t>
  </si>
  <si>
    <t>INPUT</t>
  </si>
  <si>
    <t>Price per unit</t>
  </si>
  <si>
    <t>=B3*B4</t>
  </si>
  <si>
    <t>Revenue</t>
  </si>
  <si>
    <t>Income</t>
  </si>
  <si>
    <t>cost per unit</t>
  </si>
  <si>
    <t>Costs</t>
  </si>
  <si>
    <t>Project name</t>
  </si>
  <si>
    <t>Production cost</t>
  </si>
  <si>
    <t>Fixed cost</t>
  </si>
  <si>
    <t>Extra costs</t>
  </si>
  <si>
    <t>Total Costs</t>
  </si>
  <si>
    <t>Project A</t>
  </si>
  <si>
    <t>Project B</t>
  </si>
  <si>
    <t>Project C</t>
  </si>
  <si>
    <t>Project D</t>
  </si>
  <si>
    <t>Project E</t>
  </si>
  <si>
    <t>Project F</t>
  </si>
  <si>
    <t>Project G</t>
  </si>
  <si>
    <t>Project H</t>
  </si>
  <si>
    <t>Project I</t>
  </si>
  <si>
    <t>Total costs</t>
  </si>
  <si>
    <t>Total budget should not exceed:</t>
  </si>
  <si>
    <t>Extra costs should not exceed:</t>
  </si>
  <si>
    <t>Fixed costs need to remain at:</t>
  </si>
  <si>
    <t>Total project cost for each project should not exceed:</t>
  </si>
  <si>
    <t>Constraints:</t>
  </si>
  <si>
    <t>Solver for Complex What-if Problems with Constraints</t>
  </si>
  <si>
    <t>=B3*B8</t>
  </si>
  <si>
    <t>=B5-B9</t>
  </si>
  <si>
    <t>Overview</t>
  </si>
  <si>
    <t>If you're interested to become better in Excel, check out my ONLINE COURSES.</t>
  </si>
  <si>
    <t>Sharing &amp; Learning</t>
  </si>
  <si>
    <t>Feel free to share this with anyone who can benefit!</t>
  </si>
  <si>
    <t>Visit my other free Excel Tutorials.</t>
  </si>
  <si>
    <t>Solver as Advanced Goal Seek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</si>
</sst>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quotePrefix="1"/>
    <xf numFmtId="3" fontId="0" fillId="0" borderId="0" xfId="0" applyNumberFormat="1"/>
    <xf numFmtId="0" fontId="0" fillId="0" borderId="0" xfId="0" applyBorder="1"/>
    <xf numFmtId="3" fontId="0" fillId="2" borderId="2" xfId="0" applyNumberFormat="1" applyFill="1" applyBorder="1"/>
    <xf numFmtId="2" fontId="0" fillId="3" borderId="2" xfId="0" applyNumberFormat="1" applyFill="1" applyBorder="1"/>
    <xf numFmtId="0" fontId="1" fillId="0" borderId="0" xfId="0" applyFont="1" applyBorder="1"/>
    <xf numFmtId="0" fontId="2" fillId="0" borderId="1" xfId="0" applyFont="1" applyBorder="1"/>
    <xf numFmtId="1" fontId="0" fillId="3" borderId="2" xfId="0" applyNumberFormat="1" applyFill="1" applyBorder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0" fillId="0" borderId="1" xfId="0" applyBorder="1"/>
    <xf numFmtId="3" fontId="0" fillId="0" borderId="1" xfId="0" applyNumberFormat="1" applyBorder="1"/>
    <xf numFmtId="3" fontId="1" fillId="0" borderId="3" xfId="0" applyNumberFormat="1" applyFont="1" applyBorder="1"/>
    <xf numFmtId="3" fontId="0" fillId="0" borderId="3" xfId="0" applyNumberFormat="1" applyBorder="1"/>
    <xf numFmtId="0" fontId="0" fillId="4" borderId="4" xfId="0" applyFill="1" applyBorder="1"/>
    <xf numFmtId="3" fontId="0" fillId="4" borderId="5" xfId="0" applyNumberFormat="1" applyFill="1" applyBorder="1"/>
    <xf numFmtId="0" fontId="0" fillId="4" borderId="5" xfId="0" applyFill="1" applyBorder="1"/>
    <xf numFmtId="3" fontId="0" fillId="4" borderId="5" xfId="0" applyNumberFormat="1" applyFill="1" applyBorder="1" applyAlignment="1">
      <alignment horizontal="right"/>
    </xf>
    <xf numFmtId="3" fontId="0" fillId="4" borderId="6" xfId="0" applyNumberFormat="1" applyFill="1" applyBorder="1"/>
    <xf numFmtId="0" fontId="0" fillId="4" borderId="7" xfId="0" applyFill="1" applyBorder="1"/>
    <xf numFmtId="0" fontId="0" fillId="4" borderId="0" xfId="0" applyFill="1" applyBorder="1"/>
    <xf numFmtId="0" fontId="0" fillId="4" borderId="0" xfId="0" applyFill="1" applyBorder="1" applyAlignment="1">
      <alignment horizontal="right"/>
    </xf>
    <xf numFmtId="3" fontId="0" fillId="4" borderId="8" xfId="0" applyNumberFormat="1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0" xfId="0" applyFill="1" applyBorder="1" applyAlignment="1">
      <alignment horizontal="right"/>
    </xf>
    <xf numFmtId="3" fontId="0" fillId="4" borderId="11" xfId="0" applyNumberFormat="1" applyFill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3" fontId="0" fillId="2" borderId="14" xfId="0" applyNumberFormat="1" applyFill="1" applyBorder="1"/>
    <xf numFmtId="0" fontId="0" fillId="8" borderId="0" xfId="0" applyFill="1"/>
    <xf numFmtId="0" fontId="0" fillId="9" borderId="15" xfId="0" applyFill="1" applyBorder="1"/>
    <xf numFmtId="0" fontId="3" fillId="9" borderId="16" xfId="0" quotePrefix="1" applyFont="1" applyFill="1" applyBorder="1"/>
    <xf numFmtId="0" fontId="3" fillId="9" borderId="16" xfId="0" applyFont="1" applyFill="1" applyBorder="1"/>
    <xf numFmtId="0" fontId="0" fillId="9" borderId="16" xfId="0" applyFill="1" applyBorder="1"/>
    <xf numFmtId="0" fontId="4" fillId="9" borderId="16" xfId="1" applyFill="1" applyBorder="1"/>
    <xf numFmtId="0" fontId="0" fillId="9" borderId="17" xfId="0" applyFill="1" applyBorder="1"/>
    <xf numFmtId="0" fontId="0" fillId="9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34D57F3-83B4-4E0B-969F-EA0DD630DD20}"/>
            </a:ext>
          </a:extLst>
        </xdr:cNvPr>
        <xdr:cNvSpPr txBox="1"/>
      </xdr:nvSpPr>
      <xdr:spPr>
        <a:xfrm>
          <a:off x="57150" y="180975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E39D17-247C-4B61-842E-00999C1AD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3781425"/>
          <a:ext cx="1611149" cy="149119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A727E2-3AD0-4672-8EB3-5A809EB04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" y="1490663"/>
          <a:ext cx="6362700" cy="1447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60237486963a246/YouTube/YT_2017/YT_Upcoming/WeeklyMonthNumbers/Excel_Monthly_Week_Number_XelPl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MonthlyWeek#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59999389629810485"/>
    <pageSetUpPr fitToPage="1"/>
  </sheetPr>
  <dimension ref="A1:Q47"/>
  <sheetViews>
    <sheetView showGridLines="0" tabSelected="1" workbookViewId="0">
      <selection activeCell="M19" sqref="M19"/>
    </sheetView>
  </sheetViews>
  <sheetFormatPr defaultColWidth="0" defaultRowHeight="14.25" customHeight="1" zeroHeight="1" x14ac:dyDescent="0.45"/>
  <cols>
    <col min="1" max="1" width="1.3984375" style="39" customWidth="1"/>
    <col min="2" max="2" width="3.1328125" style="39" customWidth="1"/>
    <col min="3" max="14" width="9.1328125" style="39" customWidth="1"/>
    <col min="15" max="15" width="2.265625" style="39" customWidth="1"/>
    <col min="16" max="16" width="2.59765625" style="39" customWidth="1"/>
    <col min="17" max="17" width="2.3984375" style="39" customWidth="1"/>
    <col min="18" max="16384" width="9.1328125" style="39" hidden="1"/>
  </cols>
  <sheetData>
    <row r="1" spans="1:16" customFormat="1" x14ac:dyDescent="0.4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customFormat="1" x14ac:dyDescent="0.4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customFormat="1" x14ac:dyDescent="0.4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customFormat="1" x14ac:dyDescent="0.4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2"/>
      <c r="P4" s="32"/>
    </row>
    <row r="5" spans="1:16" customFormat="1" ht="18" x14ac:dyDescent="0.55000000000000004">
      <c r="A5" s="32"/>
      <c r="B5" s="34"/>
      <c r="C5" s="35" t="s">
        <v>31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2"/>
    </row>
    <row r="6" spans="1:16" customFormat="1" x14ac:dyDescent="0.45">
      <c r="A6" s="32"/>
      <c r="B6" s="36"/>
      <c r="C6" s="37"/>
      <c r="D6" s="37"/>
      <c r="E6" s="37"/>
      <c r="F6" s="36"/>
      <c r="G6" s="36"/>
      <c r="H6" s="36"/>
      <c r="I6" s="36"/>
      <c r="J6" s="36"/>
      <c r="K6" s="36"/>
      <c r="L6" s="36"/>
      <c r="M6" s="36"/>
      <c r="N6" s="36"/>
      <c r="O6" s="32"/>
      <c r="P6" s="32"/>
    </row>
    <row r="7" spans="1:16" customFormat="1" x14ac:dyDescent="0.45">
      <c r="A7" s="32"/>
      <c r="B7" s="36"/>
      <c r="C7" s="37" t="s">
        <v>32</v>
      </c>
      <c r="D7" s="37"/>
      <c r="E7" s="37"/>
      <c r="F7" s="37"/>
      <c r="G7" s="37"/>
      <c r="H7" s="37"/>
      <c r="I7" s="37"/>
      <c r="J7" s="36"/>
      <c r="K7" s="36"/>
      <c r="L7" s="36"/>
      <c r="M7" s="36"/>
      <c r="N7" s="36"/>
      <c r="O7" s="32"/>
      <c r="P7" s="32"/>
    </row>
    <row r="8" spans="1:16" customFormat="1" x14ac:dyDescent="0.45">
      <c r="A8" s="32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2"/>
      <c r="P8" s="32"/>
    </row>
    <row r="9" spans="1:16" customFormat="1" x14ac:dyDescent="0.45">
      <c r="A9" s="32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2"/>
      <c r="P9" s="32"/>
    </row>
    <row r="10" spans="1:16" customFormat="1" x14ac:dyDescent="0.45">
      <c r="A10" s="32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2"/>
      <c r="P10" s="32"/>
    </row>
    <row r="11" spans="1:16" customFormat="1" x14ac:dyDescent="0.45">
      <c r="A11" s="32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2"/>
      <c r="P11" s="32"/>
    </row>
    <row r="12" spans="1:16" customFormat="1" x14ac:dyDescent="0.45">
      <c r="A12" s="32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2"/>
      <c r="P12" s="32"/>
    </row>
    <row r="13" spans="1:16" customFormat="1" x14ac:dyDescent="0.45">
      <c r="A13" s="32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2"/>
      <c r="P13" s="32"/>
    </row>
    <row r="14" spans="1:16" customFormat="1" x14ac:dyDescent="0.45">
      <c r="A14" s="32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2"/>
      <c r="P14" s="32"/>
    </row>
    <row r="15" spans="1:16" customFormat="1" x14ac:dyDescent="0.45">
      <c r="A15" s="32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2"/>
      <c r="P15" s="32"/>
    </row>
    <row r="16" spans="1:16" customFormat="1" x14ac:dyDescent="0.45">
      <c r="A16" s="32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2"/>
      <c r="P16" s="32"/>
    </row>
    <row r="17" spans="1:16" customFormat="1" x14ac:dyDescent="0.45">
      <c r="A17" s="32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2"/>
      <c r="P17" s="32"/>
    </row>
    <row r="18" spans="1:16" customFormat="1" ht="18" x14ac:dyDescent="0.55000000000000004">
      <c r="A18" s="32"/>
      <c r="B18" s="36"/>
      <c r="C18" s="35" t="s">
        <v>33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2"/>
      <c r="P18" s="32"/>
    </row>
    <row r="19" spans="1:16" customFormat="1" x14ac:dyDescent="0.45">
      <c r="A19" s="32"/>
      <c r="B19" s="36"/>
      <c r="C19" s="36" t="s">
        <v>34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2"/>
      <c r="P19" s="32"/>
    </row>
    <row r="20" spans="1:16" customFormat="1" x14ac:dyDescent="0.45">
      <c r="A20" s="32"/>
      <c r="B20" s="36"/>
      <c r="C20" s="37" t="s">
        <v>35</v>
      </c>
      <c r="D20" s="37"/>
      <c r="E20" s="37"/>
      <c r="F20" s="37"/>
      <c r="G20" s="36"/>
      <c r="H20" s="36"/>
      <c r="I20" s="36"/>
      <c r="J20" s="36"/>
      <c r="K20" s="36"/>
      <c r="L20" s="36"/>
      <c r="M20" s="36"/>
      <c r="N20" s="36"/>
      <c r="O20" s="32"/>
      <c r="P20" s="32"/>
    </row>
    <row r="21" spans="1:16" customFormat="1" x14ac:dyDescent="0.45">
      <c r="A21" s="32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2"/>
      <c r="P21" s="32"/>
    </row>
    <row r="22" spans="1:16" customFormat="1" x14ac:dyDescent="0.45">
      <c r="A22" s="32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2"/>
      <c r="P22" s="32"/>
    </row>
    <row r="23" spans="1:16" customFormat="1" x14ac:dyDescent="0.4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customFormat="1" x14ac:dyDescent="0.4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45"/>
    <row r="26" spans="1:16" ht="14.25" customHeight="1" x14ac:dyDescent="0.45"/>
    <row r="27" spans="1:16" ht="14.25" customHeight="1" x14ac:dyDescent="0.45"/>
    <row r="28" spans="1:16" ht="14.25" customHeight="1" x14ac:dyDescent="0.45"/>
    <row r="29" spans="1:16" ht="14.25" customHeight="1" x14ac:dyDescent="0.45"/>
    <row r="30" spans="1:16" ht="14.25" customHeight="1" x14ac:dyDescent="0.45"/>
    <row r="31" spans="1:16" ht="14.25" customHeight="1" x14ac:dyDescent="0.45"/>
    <row r="32" spans="1:1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</sheetData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1"/>
  <sheetViews>
    <sheetView showGridLines="0" zoomScale="120" zoomScaleNormal="120" workbookViewId="0">
      <selection activeCell="B11" sqref="B11"/>
    </sheetView>
  </sheetViews>
  <sheetFormatPr defaultRowHeight="14.25" x14ac:dyDescent="0.45"/>
  <cols>
    <col min="1" max="1" width="21.59765625" customWidth="1"/>
    <col min="2" max="2" width="12.3984375" customWidth="1"/>
    <col min="3" max="3" width="22.265625" customWidth="1"/>
  </cols>
  <sheetData>
    <row r="1" spans="1:3" ht="22.9" customHeight="1" x14ac:dyDescent="0.5">
      <c r="A1" s="7" t="s">
        <v>36</v>
      </c>
      <c r="B1" s="7"/>
      <c r="C1" s="7"/>
    </row>
    <row r="2" spans="1:3" x14ac:dyDescent="0.45">
      <c r="A2" s="6"/>
      <c r="B2" s="3"/>
      <c r="C2" s="3"/>
    </row>
    <row r="3" spans="1:3" x14ac:dyDescent="0.45">
      <c r="A3" t="s">
        <v>0</v>
      </c>
      <c r="B3" s="8">
        <v>657.89473684210532</v>
      </c>
      <c r="C3" t="s">
        <v>1</v>
      </c>
    </row>
    <row r="4" spans="1:3" x14ac:dyDescent="0.45">
      <c r="A4" t="s">
        <v>2</v>
      </c>
      <c r="B4" s="5">
        <v>3.8</v>
      </c>
      <c r="C4" t="s">
        <v>1</v>
      </c>
    </row>
    <row r="5" spans="1:3" x14ac:dyDescent="0.45">
      <c r="A5" t="s">
        <v>4</v>
      </c>
      <c r="B5" s="4">
        <f>B3*B4</f>
        <v>2500</v>
      </c>
      <c r="C5" s="1" t="s">
        <v>3</v>
      </c>
    </row>
    <row r="8" spans="1:3" x14ac:dyDescent="0.45">
      <c r="A8" t="s">
        <v>6</v>
      </c>
      <c r="B8" s="5">
        <v>1.5</v>
      </c>
      <c r="C8" t="s">
        <v>1</v>
      </c>
    </row>
    <row r="9" spans="1:3" x14ac:dyDescent="0.45">
      <c r="A9" t="s">
        <v>7</v>
      </c>
      <c r="B9" s="4">
        <f>B3*B8</f>
        <v>986.84210526315792</v>
      </c>
      <c r="C9" s="1" t="s">
        <v>29</v>
      </c>
    </row>
    <row r="10" spans="1:3" x14ac:dyDescent="0.45">
      <c r="B10" s="2"/>
    </row>
    <row r="11" spans="1:3" x14ac:dyDescent="0.45">
      <c r="A11" t="s">
        <v>5</v>
      </c>
      <c r="B11" s="4">
        <f>B5-B9</f>
        <v>1513.1578947368421</v>
      </c>
      <c r="C11" s="1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0"/>
  <sheetViews>
    <sheetView zoomScale="110" zoomScaleNormal="110" workbookViewId="0">
      <selection activeCell="G19" sqref="G19"/>
    </sheetView>
  </sheetViews>
  <sheetFormatPr defaultRowHeight="14.25" x14ac:dyDescent="0.45"/>
  <cols>
    <col min="1" max="1" width="11.46484375" bestFit="1" customWidth="1"/>
    <col min="2" max="2" width="13.53125" bestFit="1" customWidth="1"/>
    <col min="3" max="3" width="8.796875" bestFit="1" customWidth="1"/>
    <col min="4" max="4" width="9.3984375" bestFit="1" customWidth="1"/>
    <col min="5" max="5" width="9.59765625" bestFit="1" customWidth="1"/>
  </cols>
  <sheetData>
    <row r="1" spans="1:5" ht="25.15" customHeight="1" x14ac:dyDescent="0.5">
      <c r="A1" s="7" t="s">
        <v>28</v>
      </c>
      <c r="B1" s="7"/>
      <c r="C1" s="7"/>
      <c r="D1" s="12"/>
      <c r="E1" s="12"/>
    </row>
    <row r="4" spans="1:5" x14ac:dyDescent="0.45">
      <c r="A4" s="9" t="s">
        <v>8</v>
      </c>
      <c r="B4" s="10" t="s">
        <v>9</v>
      </c>
      <c r="C4" s="10" t="s">
        <v>10</v>
      </c>
      <c r="D4" s="10" t="s">
        <v>11</v>
      </c>
      <c r="E4" s="11" t="s">
        <v>12</v>
      </c>
    </row>
    <row r="5" spans="1:5" x14ac:dyDescent="0.45">
      <c r="A5" t="s">
        <v>13</v>
      </c>
      <c r="B5" s="2">
        <v>4200</v>
      </c>
      <c r="C5" s="2">
        <v>2000</v>
      </c>
      <c r="D5" s="2">
        <v>200</v>
      </c>
      <c r="E5" s="29">
        <f>SUM(B5:D5)</f>
        <v>6400</v>
      </c>
    </row>
    <row r="6" spans="1:5" x14ac:dyDescent="0.45">
      <c r="A6" t="s">
        <v>14</v>
      </c>
      <c r="B6" s="2">
        <v>5300</v>
      </c>
      <c r="C6" s="2">
        <v>2000</v>
      </c>
      <c r="D6" s="2">
        <v>600</v>
      </c>
      <c r="E6" s="30">
        <f t="shared" ref="E6:E13" si="0">SUM(B6:D6)</f>
        <v>7900</v>
      </c>
    </row>
    <row r="7" spans="1:5" x14ac:dyDescent="0.45">
      <c r="A7" t="s">
        <v>15</v>
      </c>
      <c r="B7" s="2">
        <v>3200</v>
      </c>
      <c r="C7" s="2">
        <v>2000</v>
      </c>
      <c r="D7" s="2">
        <v>800</v>
      </c>
      <c r="E7" s="30">
        <f t="shared" si="0"/>
        <v>6000</v>
      </c>
    </row>
    <row r="8" spans="1:5" x14ac:dyDescent="0.45">
      <c r="A8" t="s">
        <v>16</v>
      </c>
      <c r="B8" s="2">
        <v>4000</v>
      </c>
      <c r="C8" s="2">
        <v>2000</v>
      </c>
      <c r="D8" s="2">
        <v>500</v>
      </c>
      <c r="E8" s="30">
        <f>SUM(B8:D8)</f>
        <v>6500</v>
      </c>
    </row>
    <row r="9" spans="1:5" x14ac:dyDescent="0.45">
      <c r="A9" t="s">
        <v>17</v>
      </c>
      <c r="B9" s="2">
        <v>1000</v>
      </c>
      <c r="C9" s="2">
        <v>2000</v>
      </c>
      <c r="D9" s="2">
        <v>400</v>
      </c>
      <c r="E9" s="30">
        <f t="shared" si="0"/>
        <v>3400</v>
      </c>
    </row>
    <row r="10" spans="1:5" x14ac:dyDescent="0.45">
      <c r="A10" t="s">
        <v>18</v>
      </c>
      <c r="B10" s="2">
        <v>900</v>
      </c>
      <c r="C10" s="2">
        <v>2000</v>
      </c>
      <c r="D10" s="2">
        <v>300</v>
      </c>
      <c r="E10" s="30">
        <f t="shared" si="0"/>
        <v>3200</v>
      </c>
    </row>
    <row r="11" spans="1:5" x14ac:dyDescent="0.45">
      <c r="A11" t="s">
        <v>19</v>
      </c>
      <c r="B11" s="2">
        <v>6500</v>
      </c>
      <c r="C11" s="2">
        <v>2000</v>
      </c>
      <c r="D11" s="2">
        <v>200</v>
      </c>
      <c r="E11" s="30">
        <f t="shared" si="0"/>
        <v>8700</v>
      </c>
    </row>
    <row r="12" spans="1:5" x14ac:dyDescent="0.45">
      <c r="A12" t="s">
        <v>20</v>
      </c>
      <c r="B12" s="2">
        <v>7000</v>
      </c>
      <c r="C12" s="2">
        <v>2000</v>
      </c>
      <c r="D12" s="2">
        <v>600</v>
      </c>
      <c r="E12" s="30">
        <f t="shared" si="0"/>
        <v>9600</v>
      </c>
    </row>
    <row r="13" spans="1:5" x14ac:dyDescent="0.45">
      <c r="A13" s="12" t="s">
        <v>21</v>
      </c>
      <c r="B13" s="13">
        <v>6200</v>
      </c>
      <c r="C13" s="13">
        <v>2000</v>
      </c>
      <c r="D13" s="13">
        <v>800</v>
      </c>
      <c r="E13" s="31">
        <f t="shared" si="0"/>
        <v>9000</v>
      </c>
    </row>
    <row r="14" spans="1:5" ht="14.65" thickBot="1" x14ac:dyDescent="0.5">
      <c r="B14" s="2"/>
      <c r="C14" s="2"/>
      <c r="D14" s="14" t="s">
        <v>22</v>
      </c>
      <c r="E14" s="15">
        <f>SUM(E5:E13)</f>
        <v>60700</v>
      </c>
    </row>
    <row r="15" spans="1:5" ht="14.65" thickTop="1" x14ac:dyDescent="0.45"/>
    <row r="16" spans="1:5" ht="14.65" thickBot="1" x14ac:dyDescent="0.5">
      <c r="A16" t="s">
        <v>27</v>
      </c>
    </row>
    <row r="17" spans="1:5" x14ac:dyDescent="0.45">
      <c r="A17" s="16"/>
      <c r="B17" s="17"/>
      <c r="C17" s="18"/>
      <c r="D17" s="19" t="s">
        <v>23</v>
      </c>
      <c r="E17" s="20">
        <v>65000</v>
      </c>
    </row>
    <row r="18" spans="1:5" x14ac:dyDescent="0.45">
      <c r="A18" s="21"/>
      <c r="B18" s="22"/>
      <c r="C18" s="22"/>
      <c r="D18" s="23" t="s">
        <v>24</v>
      </c>
      <c r="E18" s="24">
        <v>1000</v>
      </c>
    </row>
    <row r="19" spans="1:5" x14ac:dyDescent="0.45">
      <c r="A19" s="21"/>
      <c r="B19" s="22"/>
      <c r="C19" s="22"/>
      <c r="D19" s="23" t="s">
        <v>25</v>
      </c>
      <c r="E19" s="24">
        <v>2000</v>
      </c>
    </row>
    <row r="20" spans="1:5" ht="14.65" thickBot="1" x14ac:dyDescent="0.5">
      <c r="A20" s="25"/>
      <c r="B20" s="26"/>
      <c r="C20" s="26"/>
      <c r="D20" s="27" t="s">
        <v>26</v>
      </c>
      <c r="E20" s="28">
        <v>9600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Solver_1</vt:lpstr>
      <vt:lpstr>Solver_2</vt:lpstr>
    </vt:vector>
  </TitlesOfParts>
  <Company>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2017-08-30T11:16:41Z</dcterms:created>
  <dcterms:modified xsi:type="dcterms:W3CDTF">2017-09-06T12:15:42Z</dcterms:modified>
</cp:coreProperties>
</file>