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807"/>
  <workbookPr codeName="ThisWorkbook" defaultThemeVersion="166925"/>
  <mc:AlternateContent xmlns:mc="http://schemas.openxmlformats.org/markup-compatibility/2006">
    <mc:Choice Requires="x15">
      <x15ac:absPath xmlns:x15ac="http://schemas.microsoft.com/office/spreadsheetml/2010/11/ac" url="D:\BSmedley Profile\My Documents\Leila Gharani\Blogs\2019\06 June\Dynamic Array Filter Between Dates\"/>
    </mc:Choice>
  </mc:AlternateContent>
  <xr:revisionPtr revIDLastSave="0" documentId="13_ncr:1_{1D940C85-5FF0-424E-B84D-821FAA7F9F81}" xr6:coauthVersionLast="43" xr6:coauthVersionMax="43" xr10:uidLastSave="{00000000-0000-0000-0000-000000000000}"/>
  <bookViews>
    <workbookView xWindow="28680" yWindow="-120" windowWidth="29040" windowHeight="15840" activeTab="2" xr2:uid="{0ACB132C-7219-4B66-ACBB-64BA10C47BDC}"/>
  </bookViews>
  <sheets>
    <sheet name="More --&gt;" sheetId="2" r:id="rId1"/>
    <sheet name="Before" sheetId="4" r:id="rId2"/>
    <sheet name="After" sheetId="3" r:id="rId3"/>
    <sheet name="Sheet1" sheetId="6" r:id="rId4"/>
    <sheet name="Filter" sheetId="5" r:id="rId5"/>
  </sheets>
  <definedNames>
    <definedName name="_xlnm._FilterDatabase" localSheetId="4" hidden="1">Filter!$A$3:$C$52</definedName>
    <definedName name="_xlnm.Criteria" localSheetId="4">Filter!$E$1:$F$2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3" l="1" a="1"/>
  <c r="G7" i="3" s="1"/>
  <c r="M2" i="3" a="1"/>
  <c r="M2" i="3" s="1"/>
  <c r="N2" i="3" s="1" a="1"/>
  <c r="N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<sst xmlns="http://schemas.openxmlformats.org/spreadsheetml/2006/main" count="231" uniqueCount="37">
  <si>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</si>
  <si>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</si>
  <si>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</si>
  <si>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</si>
  <si>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</si>
  <si>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</si>
  <si>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</si>
  <si>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</si>
  <si>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Extract Records Between Two Dates</t>
  </si>
  <si>
    <t>From Prep</t>
  </si>
  <si>
    <t>To Prep</t>
  </si>
  <si>
    <t>From date</t>
  </si>
  <si>
    <t>To date</t>
  </si>
  <si>
    <t>Date</t>
  </si>
  <si>
    <t>Sales Agent</t>
  </si>
  <si>
    <t>Sales</t>
  </si>
  <si>
    <t>Peter Ramsy</t>
  </si>
  <si>
    <t>Stevie Bridge</t>
  </si>
  <si>
    <t>Agent</t>
  </si>
  <si>
    <t>Richard Elliot</t>
  </si>
  <si>
    <t>Betina Bauer</t>
  </si>
  <si>
    <t>Ewan Thompson</t>
  </si>
  <si>
    <t>Dan Ziegler</t>
  </si>
  <si>
    <t>Paul Garza</t>
  </si>
  <si>
    <t>Brigitte Bond</t>
  </si>
  <si>
    <t>Paul Hill</t>
  </si>
  <si>
    <t>Natalie Porter</t>
  </si>
  <si>
    <t>Robert Musser</t>
  </si>
  <si>
    <t>Maria Tot</t>
  </si>
  <si>
    <t>&lt;=1/24/2019</t>
  </si>
  <si>
    <t>&gt;=1/20/2019</t>
  </si>
  <si>
    <t>Test 1</t>
  </si>
  <si>
    <t>Test 2</t>
  </si>
  <si>
    <t>*</t>
  </si>
  <si>
    <t>=</t>
  </si>
  <si>
    <t>Result</t>
  </si>
  <si>
    <t>TRANSLATION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</si>
</sst>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font>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right/>
      <top/>
      <bottom style="medium">
        <color rgb="FF9DA85E"/>
      </bottom>
      <diagonal/>
    </border>
    <border>
      <left/>
      <right/>
      <top/>
      <bottom style="thin">
        <color theme="0" tint="-4.9989318521683403E-2"/>
      </bottom>
      <diagonal/>
    </border>
    <border>
      <left/>
      <right/>
      <top style="medium">
        <color rgb="FF9DA85E"/>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s>
  <cellStyleXfs count="6">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1" fillId="0" borderId="0"/>
    <xf numFmtId="43" fontId="2" fillId="0" borderId="0" applyFont="0" applyFill="0" applyBorder="0" applyAlignment="0" applyProtection="0"/>
  </cellStyleXfs>
  <cellXfs count="56">
    <xf numFmtId="0" fontId="0" fillId="0" borderId="0" xfId="0"/>
    <xf numFmtId="0" fontId="2" fillId="0" borderId="0" xfId="1"/>
    <xf numFmtId="0" fontId="4" fillId="0" borderId="0" xfId="1" quotePrefix="1" applyFont="1"/>
    <xf numFmtId="0" fontId="5" fillId="0" borderId="0" xfId="1" applyFont="1"/>
    <xf numFmtId="0" fontId="3" fillId="0" borderId="0" xfId="2"/>
    <xf numFmtId="0" fontId="6" fillId="0" borderId="0" xfId="3"/>
    <xf numFmtId="0" fontId="2" fillId="2" borderId="0" xfId="1" applyFill="1"/>
    <xf numFmtId="0" fontId="7" fillId="2" borderId="0" xfId="1" applyFont="1" applyFill="1"/>
    <xf numFmtId="0" fontId="8" fillId="2" borderId="0" xfId="1" applyFont="1" applyFill="1"/>
    <xf numFmtId="0" fontId="2" fillId="3" borderId="0" xfId="1" applyFill="1"/>
    <xf numFmtId="0" fontId="0" fillId="0" borderId="0" xfId="0" applyAlignment="1">
      <alignment wrapText="1"/>
    </xf>
    <xf numFmtId="0" fontId="2" fillId="4" borderId="0" xfId="1" applyFill="1"/>
    <xf numFmtId="0" fontId="0" fillId="4" borderId="0" xfId="0" applyFill="1"/>
    <xf numFmtId="0" fontId="4" fillId="0" borderId="1" xfId="4" applyFont="1" applyBorder="1"/>
    <xf numFmtId="0" fontId="1" fillId="0" borderId="1" xfId="4" applyBorder="1"/>
    <xf numFmtId="0" fontId="1" fillId="0" borderId="0" xfId="4"/>
    <xf numFmtId="0" fontId="1" fillId="0" borderId="1" xfId="4" applyBorder="1" applyAlignment="1">
      <alignment horizontal="center"/>
    </xf>
    <xf numFmtId="0" fontId="4" fillId="0" borderId="2" xfId="4" applyFont="1" applyBorder="1"/>
    <xf numFmtId="14" fontId="1" fillId="5" borderId="3" xfId="4" applyNumberFormat="1" applyFill="1" applyBorder="1"/>
    <xf numFmtId="14" fontId="1" fillId="6" borderId="3" xfId="4" applyNumberFormat="1" applyFill="1" applyBorder="1"/>
    <xf numFmtId="14" fontId="1" fillId="0" borderId="4" xfId="4" applyNumberFormat="1" applyBorder="1"/>
    <xf numFmtId="0" fontId="1" fillId="0" borderId="4" xfId="4" applyBorder="1"/>
    <xf numFmtId="3" fontId="1" fillId="0" borderId="4" xfId="4" applyNumberFormat="1" applyBorder="1"/>
    <xf numFmtId="14" fontId="1" fillId="0" borderId="5" xfId="4" applyNumberFormat="1" applyBorder="1"/>
    <xf numFmtId="0" fontId="1" fillId="0" borderId="5" xfId="4" applyBorder="1"/>
    <xf numFmtId="3" fontId="1" fillId="0" borderId="5" xfId="4" applyNumberFormat="1" applyBorder="1"/>
    <xf numFmtId="14" fontId="1" fillId="0" borderId="0" xfId="4" applyNumberFormat="1"/>
    <xf numFmtId="14" fontId="1" fillId="0" borderId="6" xfId="4" applyNumberFormat="1" applyBorder="1"/>
    <xf numFmtId="0" fontId="1" fillId="0" borderId="6" xfId="4" applyBorder="1"/>
    <xf numFmtId="3" fontId="1" fillId="0" borderId="6" xfId="4" applyNumberFormat="1" applyBorder="1"/>
    <xf numFmtId="0" fontId="1" fillId="0" borderId="0" xfId="4" applyBorder="1"/>
    <xf numFmtId="164" fontId="1" fillId="0" borderId="0" xfId="5" applyNumberFormat="1" applyFont="1"/>
    <xf numFmtId="0" fontId="1" fillId="0" borderId="0" xfId="4" applyNumberFormat="1"/>
    <xf numFmtId="0" fontId="1" fillId="0" borderId="0" xfId="5" applyNumberFormat="1" applyFont="1"/>
    <xf numFmtId="14" fontId="0" fillId="0" borderId="0" xfId="0" applyNumberFormat="1"/>
    <xf numFmtId="0" fontId="0" fillId="0" borderId="0" xfId="0" applyAlignment="1">
      <alignment horizontal="center"/>
    </xf>
    <xf numFmtId="0" fontId="0" fillId="7" borderId="7" xfId="0" applyFill="1" applyBorder="1" applyAlignment="1">
      <alignment horizontal="center"/>
    </xf>
    <xf numFmtId="0" fontId="0" fillId="0" borderId="6" xfId="0" applyBorder="1"/>
    <xf numFmtId="0" fontId="0" fillId="7" borderId="6" xfId="0" applyFill="1" applyBorder="1" applyAlignment="1">
      <alignment horizontal="center"/>
    </xf>
    <xf numFmtId="0" fontId="0" fillId="0" borderId="6" xfId="0" applyBorder="1" applyAlignment="1">
      <alignment horizontal="center"/>
    </xf>
    <xf numFmtId="0" fontId="0" fillId="7" borderId="8" xfId="0" applyFill="1" applyBorder="1" applyAlignment="1">
      <alignment horizontal="center"/>
    </xf>
    <xf numFmtId="0" fontId="0" fillId="0" borderId="9" xfId="0" applyBorder="1"/>
    <xf numFmtId="0" fontId="0" fillId="0" borderId="0" xfId="0" applyBorder="1" applyAlignment="1">
      <alignment horizontal="center"/>
    </xf>
    <xf numFmtId="0" fontId="0" fillId="0" borderId="0" xfId="0" applyBorder="1"/>
    <xf numFmtId="0" fontId="0" fillId="0" borderId="10" xfId="0" applyBorder="1"/>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7" borderId="9" xfId="0" applyFill="1" applyBorder="1" applyAlignment="1">
      <alignment horizontal="center"/>
    </xf>
    <xf numFmtId="0" fontId="0" fillId="7" borderId="0" xfId="0" applyFill="1" applyBorder="1" applyAlignment="1">
      <alignment horizontal="center"/>
    </xf>
    <xf numFmtId="0" fontId="0" fillId="7" borderId="10"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cellXfs>
  <cellStyles count="6">
    <cellStyle name="Comma" xfId="5" builtinId="3"/>
    <cellStyle name="Hyperlink 2" xfId="2" xr:uid="{C7222ADA-7BFB-4211-ADD4-320EDB0CA053}"/>
    <cellStyle name="Hyperlink 3" xfId="3" xr:uid="{6B1C1235-260E-4EE2-9B1B-D7D7663FC318}"/>
    <cellStyle name="Normal" xfId="0" builtinId="0"/>
    <cellStyle name="Normal 2" xfId="1" xr:uid="{B44826F6-5397-47E2-B941-E5B9A5628A85}"/>
    <cellStyle name="Normal 3" xfId="4" xr:uid="{43EE0502-F16B-402A-848F-2010FBA67156}"/>
  </cellStyles>
  <dxfs count="5">
    <dxf>
      <numFmt numFmtId="3" formatCode="#,##0"/>
      <border diagonalUp="0" diagonalDown="0">
        <left/>
        <right/>
        <top style="thin">
          <color theme="0" tint="-4.9989318521683403E-2"/>
        </top>
        <bottom style="thin">
          <color theme="0" tint="-4.9989318521683403E-2"/>
        </bottom>
        <vertical/>
        <horizontal/>
      </border>
    </dxf>
    <dxf>
      <border diagonalUp="0" diagonalDown="0">
        <left/>
        <right/>
        <top style="thin">
          <color theme="0" tint="-4.9989318521683403E-2"/>
        </top>
        <bottom style="thin">
          <color theme="0" tint="-4.9989318521683403E-2"/>
        </bottom>
        <vertical/>
        <horizontal/>
      </border>
    </dxf>
    <dxf>
      <numFmt numFmtId="19" formatCode="m/d/yyyy"/>
      <border diagonalUp="0" diagonalDown="0">
        <left/>
        <right/>
        <top style="thin">
          <color theme="0" tint="-4.9989318521683403E-2"/>
        </top>
        <bottom style="thin">
          <color theme="0" tint="-4.9989318521683403E-2"/>
        </bottom>
        <vertical/>
        <horizontal/>
      </border>
    </dxf>
    <dxf>
      <border outline="0">
        <bottom style="medium">
          <color rgb="FF9DA85E"/>
        </bottom>
      </border>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twoCellAnchor>
    <xdr:from>
      <xdr:col>2</xdr:col>
      <xdr:colOff>3033713</xdr:colOff>
      <xdr:row>8</xdr:row>
      <xdr:rowOff>266700</xdr:rowOff>
    </xdr:from>
    <xdr:to>
      <xdr:col>5</xdr:col>
      <xdr:colOff>238126</xdr:colOff>
      <xdr:row>12</xdr:row>
      <xdr:rowOff>371475</xdr:rowOff>
    </xdr:to>
    <xdr:sp macro="" textlink="">
      <xdr:nvSpPr>
        <xdr:cNvPr id="9" name="Speech Bubble: Rectangle 8">
          <a:hlinkClick xmlns:r="http://schemas.openxmlformats.org/officeDocument/2006/relationships" r:id="rId4"/>
          <a:extLst>
            <a:ext uri="{FF2B5EF4-FFF2-40B4-BE49-F238E27FC236}">
              <a16:creationId xmlns:a16="http://schemas.microsoft.com/office/drawing/2014/main" id="{B0310EBE-4821-4D5E-979A-A6645E628533}"/>
            </a:ext>
          </a:extLst>
        </xdr:cNvPr>
        <xdr:cNvSpPr/>
      </xdr:nvSpPr>
      <xdr:spPr>
        <a:xfrm>
          <a:off x="3348038" y="2024063"/>
          <a:ext cx="3471863" cy="1219200"/>
        </a:xfrm>
        <a:prstGeom prst="wedgeRectCallout">
          <a:avLst>
            <a:gd name="adj1" fmla="val 18949"/>
            <a:gd name="adj2" fmla="val 78771"/>
          </a:avLst>
        </a:prstGeom>
        <a:solidFill>
          <a:schemeClr val="accent6">
            <a:lumMod val="20000"/>
            <a:lumOff val="80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accent2">
                  <a:lumMod val="50000"/>
                </a:schemeClr>
              </a:solidFill>
              <a:effectLst/>
              <a:latin typeface="+mn-lt"/>
              <a:ea typeface="+mn-ea"/>
              <a:cs typeface="+mn-cs"/>
            </a:rPr>
            <a:t>Don't miss out</a:t>
          </a:r>
          <a:r>
            <a:rPr lang="en-US" sz="1200" b="0" i="1" baseline="0">
              <a:solidFill>
                <a:schemeClr val="accent2">
                  <a:lumMod val="50000"/>
                </a:schemeClr>
              </a:solidFill>
              <a:effectLst/>
              <a:latin typeface="+mn-lt"/>
              <a:ea typeface="+mn-ea"/>
              <a:cs typeface="+mn-cs"/>
            </a:rPr>
            <a:t>! The new Excel Dynamic Arrays Beginner to Expert course will be live soon.</a:t>
          </a:r>
        </a:p>
        <a:p>
          <a:pPr algn="l"/>
          <a:endParaRPr lang="en-US" sz="1200" b="0" i="1" baseline="0">
            <a:solidFill>
              <a:schemeClr val="tx1">
                <a:lumMod val="75000"/>
                <a:lumOff val="25000"/>
              </a:schemeClr>
            </a:solidFill>
            <a:effectLst/>
            <a:latin typeface="+mn-lt"/>
            <a:ea typeface="+mn-ea"/>
            <a:cs typeface="+mn-cs"/>
          </a:endParaRPr>
        </a:p>
        <a:p>
          <a:pPr algn="l"/>
          <a:r>
            <a:rPr lang="en-US" sz="1200" b="0" i="1" baseline="0">
              <a:solidFill>
                <a:schemeClr val="tx1">
                  <a:lumMod val="75000"/>
                  <a:lumOff val="25000"/>
                </a:schemeClr>
              </a:solidFill>
              <a:effectLst/>
              <a:latin typeface="+mn-lt"/>
              <a:ea typeface="+mn-ea"/>
              <a:cs typeface="+mn-cs"/>
            </a:rPr>
            <a:t>Go to XelPlus.com/Courses for more information.</a:t>
          </a:r>
          <a:endParaRPr lang="en-US" sz="1200" b="0" i="1">
            <a:solidFill>
              <a:schemeClr val="tx1">
                <a:lumMod val="75000"/>
                <a:lumOff val="25000"/>
              </a:schemeClr>
            </a:solidFill>
            <a:effectLst/>
            <a:latin typeface="+mn-lt"/>
            <a:ea typeface="+mn-ea"/>
            <a:cs typeface="+mn-cs"/>
          </a:endParaRPr>
        </a:p>
        <a:p>
          <a:pPr algn="l"/>
          <a:endParaRPr lang="en-US" sz="1200" b="0" i="0">
            <a:solidFill>
              <a:schemeClr val="tx1">
                <a:lumMod val="75000"/>
                <a:lumOff val="25000"/>
              </a:schemeClr>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0B19F8-71E4-4FC6-AC09-4F83A40C6A91}" name="Table1" displayName="Table1" ref="A4:C53" totalsRowShown="0" headerRowDxfId="4" headerRowBorderDxfId="3" headerRowCellStyle="Normal 3">
  <autoFilter ref="A4:C53" xr:uid="{9899D15C-9E86-4660-A5CC-C245ADCD5A39}"/>
  <tableColumns count="3">
    <tableColumn id="1" xr3:uid="{BB0F2C77-FF5E-4755-9EF8-B73C12FB9036}" name="Date" dataDxfId="2" dataCellStyle="Normal 3"/>
    <tableColumn id="2" xr3:uid="{92A49762-2FA4-4A83-98CC-C262CAAC6F0E}" name="Sales Agent" dataDxfId="1" dataCellStyle="Normal 3"/>
    <tableColumn id="3" xr3:uid="{9A00C59D-B342-4F36-820D-43269CC53AB7}" name="Sales" dataDxfId="0"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63"/>
  <sheetViews>
    <sheetView showGridLines="0" workbookViewId="0">
      <selection activeCell="D18" sqref="D18"/>
    </sheetView>
  </sheetViews>
  <sheetFormatPr defaultColWidth="0" defaultRowHeight="14.25" customHeight="1" zeroHeight="1"/>
  <cols>
    <col min="1" max="1" width="1.28515625" style="9" customWidth="1"/>
    <col min="2" max="2" width="3" style="9" customWidth="1"/>
    <col min="3" max="3" width="69.5703125" style="9" customWidth="1"/>
    <col min="4" max="6" width="9" style="9" customWidth="1"/>
    <col min="7" max="11" width="9" style="11" customWidth="1"/>
    <col min="12" max="12" width="2.28515625" style="11" customWidth="1"/>
    <col min="13" max="13" width="2.7109375" style="11" customWidth="1"/>
    <col min="14" max="14" width="2.28515625" style="11" customWidth="1"/>
    <col min="15" max="16384" width="9" style="9" hidden="1"/>
  </cols>
  <sheetData>
    <row r="1" spans="2:14" s="1" customFormat="1" ht="15">
      <c r="G1" s="11"/>
      <c r="H1" s="11"/>
      <c r="I1" s="11"/>
      <c r="J1" s="11"/>
      <c r="K1" s="11"/>
      <c r="L1" s="11"/>
      <c r="M1" s="11"/>
      <c r="N1" s="11"/>
    </row>
    <row r="2" spans="2:14" s="1" customFormat="1" ht="15">
      <c r="G2" s="11"/>
      <c r="H2" s="11"/>
      <c r="I2" s="11"/>
      <c r="J2" s="11"/>
      <c r="K2" s="11"/>
      <c r="L2" s="11"/>
      <c r="M2" s="11"/>
      <c r="N2" s="11"/>
    </row>
    <row r="3" spans="2:14" s="1" customFormat="1" ht="15">
      <c r="G3" s="11"/>
      <c r="H3" s="11"/>
      <c r="I3" s="11"/>
      <c r="J3" s="11"/>
      <c r="K3" s="11"/>
      <c r="L3" s="11"/>
      <c r="M3" s="11"/>
      <c r="N3" s="11"/>
    </row>
    <row r="4" spans="2:14" s="1" customFormat="1" ht="7.9" customHeight="1">
      <c r="G4" s="11"/>
      <c r="H4" s="11"/>
      <c r="I4" s="11"/>
      <c r="J4" s="11"/>
      <c r="K4" s="11"/>
      <c r="L4" s="11"/>
      <c r="M4" s="11"/>
      <c r="N4" s="11"/>
    </row>
    <row r="5" spans="2:14" s="1" customFormat="1" ht="18.75">
      <c r="B5" s="2"/>
      <c r="C5" s="3" t="s">
        <v>0</v>
      </c>
      <c r="G5" s="11"/>
      <c r="H5" s="11"/>
      <c r="I5" s="11"/>
      <c r="J5" s="11"/>
      <c r="K5" s="11"/>
      <c r="L5" s="11"/>
      <c r="M5" s="11"/>
      <c r="N5" s="11"/>
    </row>
    <row r="6" spans="2:14" s="1" customFormat="1" ht="10.15" customHeight="1">
      <c r="C6" s="4"/>
      <c r="D6" s="4"/>
      <c r="E6" s="4"/>
      <c r="G6" s="11"/>
      <c r="H6" s="11"/>
      <c r="I6" s="11"/>
      <c r="J6" s="11"/>
      <c r="K6" s="11"/>
      <c r="L6" s="11"/>
      <c r="M6" s="11"/>
      <c r="N6" s="11"/>
    </row>
    <row r="7" spans="2:14" s="1" customFormat="1" ht="30" customHeight="1">
      <c r="C7" s="10" t="s">
        <v>6</v>
      </c>
      <c r="D7"/>
      <c r="E7"/>
      <c r="F7"/>
      <c r="G7" s="11"/>
      <c r="H7" s="11"/>
      <c r="I7" s="11"/>
      <c r="J7" s="11"/>
      <c r="K7" s="11"/>
      <c r="L7" s="11"/>
      <c r="M7" s="11"/>
      <c r="N7" s="11"/>
    </row>
    <row r="8" spans="2:14" s="1" customFormat="1" ht="30" customHeight="1">
      <c r="C8" s="10"/>
      <c r="D8"/>
      <c r="E8"/>
      <c r="F8"/>
      <c r="G8" s="11"/>
      <c r="H8" s="11"/>
      <c r="I8" s="11"/>
      <c r="J8" s="11"/>
      <c r="K8" s="11"/>
      <c r="L8" s="11"/>
      <c r="M8" s="11"/>
      <c r="N8" s="11"/>
    </row>
    <row r="9" spans="2:14" s="1" customFormat="1" ht="28.5" customHeight="1">
      <c r="C9" s="10"/>
      <c r="D9"/>
      <c r="E9"/>
      <c r="F9"/>
      <c r="G9" s="11"/>
      <c r="H9" s="11"/>
      <c r="I9" s="11"/>
      <c r="J9" s="11"/>
      <c r="K9" s="11"/>
      <c r="L9" s="11"/>
      <c r="M9" s="11"/>
      <c r="N9" s="11"/>
    </row>
    <row r="10" spans="2:14" s="1" customFormat="1" ht="21" customHeight="1">
      <c r="C10" s="3" t="s">
        <v>1</v>
      </c>
      <c r="D10"/>
      <c r="E10"/>
      <c r="F10"/>
      <c r="G10" s="11"/>
      <c r="H10" s="11"/>
      <c r="I10" s="11"/>
      <c r="J10" s="11"/>
      <c r="K10" s="11"/>
      <c r="L10" s="11"/>
      <c r="M10" s="11"/>
      <c r="N10" s="11"/>
    </row>
    <row r="11" spans="2:14" s="1" customFormat="1" ht="10.15" customHeight="1">
      <c r="C11" s="5"/>
      <c r="D11" s="4"/>
      <c r="E11" s="4"/>
      <c r="F11" s="4"/>
      <c r="G11" s="11"/>
      <c r="H11" s="11"/>
      <c r="I11" s="11"/>
      <c r="J11" s="11"/>
      <c r="K11" s="11"/>
      <c r="L11" s="11"/>
      <c r="M11" s="11"/>
      <c r="N11" s="11"/>
    </row>
    <row r="12" spans="2:14" s="1" customFormat="1" ht="30">
      <c r="C12" s="10" t="s">
        <v>5</v>
      </c>
      <c r="G12" s="11"/>
      <c r="H12" s="11"/>
      <c r="I12" s="11"/>
      <c r="J12" s="11"/>
      <c r="K12" s="11"/>
      <c r="L12" s="11"/>
      <c r="M12" s="11"/>
      <c r="N12" s="11"/>
    </row>
    <row r="13" spans="2:14" s="1" customFormat="1" ht="39.75" customHeight="1">
      <c r="C13"/>
      <c r="D13"/>
      <c r="E13"/>
      <c r="F13"/>
      <c r="G13" s="11"/>
      <c r="H13" s="11"/>
      <c r="I13" s="11"/>
      <c r="J13" s="11"/>
      <c r="K13" s="11"/>
      <c r="L13" s="11"/>
      <c r="M13" s="11"/>
      <c r="N13" s="11"/>
    </row>
    <row r="14" spans="2:14" s="1" customFormat="1" ht="17.25" customHeight="1">
      <c r="C14" s="5"/>
      <c r="D14" s="4"/>
      <c r="E14" s="4"/>
      <c r="F14" s="4"/>
      <c r="G14" s="11"/>
      <c r="H14" s="11"/>
      <c r="I14" s="11"/>
      <c r="J14" s="11"/>
      <c r="K14" s="11"/>
      <c r="L14" s="11"/>
      <c r="M14" s="11"/>
      <c r="N14" s="11"/>
    </row>
    <row r="15" spans="2:14" s="1" customFormat="1" ht="24.75" customHeight="1">
      <c r="C15" s="3" t="s">
        <v>2</v>
      </c>
      <c r="G15" s="11"/>
      <c r="H15" s="11"/>
      <c r="I15" s="11"/>
      <c r="J15" s="11"/>
      <c r="K15" s="11"/>
      <c r="L15" s="11"/>
      <c r="M15" s="11"/>
      <c r="N15" s="11"/>
    </row>
    <row r="16" spans="2:14" s="1" customFormat="1" ht="10.15" customHeight="1">
      <c r="G16" s="11"/>
      <c r="H16" s="11"/>
      <c r="I16" s="11"/>
      <c r="J16" s="11"/>
      <c r="K16" s="11"/>
      <c r="L16" s="11"/>
      <c r="M16" s="11"/>
      <c r="N16" s="11"/>
    </row>
    <row r="17" spans="1:14" s="1" customFormat="1" ht="45">
      <c r="C17" s="10" t="s">
        <v>7</v>
      </c>
      <c r="G17" s="12"/>
      <c r="H17" s="11"/>
      <c r="I17" s="11"/>
      <c r="J17" s="11"/>
      <c r="K17" s="11"/>
      <c r="L17" s="11"/>
      <c r="M17" s="11"/>
      <c r="N17" s="11"/>
    </row>
    <row r="18" spans="1:14" s="1" customFormat="1" ht="15">
      <c r="G18" s="11"/>
      <c r="H18" s="11"/>
      <c r="I18" s="11"/>
      <c r="J18" s="11"/>
      <c r="K18" s="11"/>
      <c r="L18" s="11"/>
      <c r="M18" s="11"/>
      <c r="N18" s="11"/>
    </row>
    <row r="19" spans="1:14" s="1" customFormat="1" ht="15">
      <c r="C19"/>
      <c r="D19"/>
      <c r="E19"/>
      <c r="F19"/>
      <c r="G19" s="11"/>
      <c r="H19" s="11"/>
      <c r="I19" s="11"/>
      <c r="J19" s="11"/>
      <c r="K19" s="11"/>
      <c r="L19" s="11"/>
      <c r="M19" s="11"/>
      <c r="N19" s="11"/>
    </row>
    <row r="20" spans="1:14" s="1" customFormat="1" ht="15">
      <c r="C20" s="5"/>
      <c r="D20" s="4"/>
      <c r="E20" s="4"/>
      <c r="F20" s="4"/>
      <c r="G20" s="11"/>
      <c r="H20" s="11"/>
      <c r="I20" s="11"/>
      <c r="J20" s="11"/>
      <c r="K20" s="11"/>
      <c r="L20" s="11"/>
      <c r="M20" s="11"/>
      <c r="N20" s="11"/>
    </row>
    <row r="21" spans="1:14" s="1" customFormat="1" ht="15">
      <c r="C21" s="5"/>
      <c r="D21" s="4"/>
      <c r="E21" s="4"/>
      <c r="F21" s="4"/>
      <c r="G21" s="11"/>
      <c r="H21" s="11"/>
      <c r="I21" s="11"/>
      <c r="J21" s="11"/>
      <c r="K21" s="11"/>
      <c r="L21" s="11"/>
      <c r="M21" s="11"/>
      <c r="N21" s="11"/>
    </row>
    <row r="22" spans="1:14" s="1" customFormat="1" ht="15">
      <c r="A22" s="6"/>
      <c r="B22" s="6"/>
      <c r="C22" s="6"/>
      <c r="D22" s="6"/>
      <c r="E22" s="6"/>
      <c r="F22" s="6"/>
      <c r="G22" s="11"/>
      <c r="H22" s="11"/>
      <c r="I22" s="11"/>
      <c r="J22" s="11"/>
      <c r="K22" s="11"/>
      <c r="L22" s="11"/>
      <c r="M22" s="11"/>
      <c r="N22" s="11"/>
    </row>
    <row r="23" spans="1:14" s="1" customFormat="1" ht="18">
      <c r="A23" s="6"/>
      <c r="B23" s="6"/>
      <c r="C23" s="7" t="s">
        <v>3</v>
      </c>
      <c r="D23" s="6"/>
      <c r="E23" s="6"/>
      <c r="F23" s="6"/>
      <c r="G23" s="11"/>
      <c r="H23" s="11"/>
      <c r="I23" s="11"/>
      <c r="J23" s="11"/>
      <c r="K23" s="11"/>
      <c r="L23" s="11"/>
      <c r="M23" s="11"/>
      <c r="N23" s="11"/>
    </row>
    <row r="24" spans="1:14" s="1" customFormat="1" ht="15.75">
      <c r="A24" s="6"/>
      <c r="B24" s="6"/>
      <c r="C24" s="8" t="s">
        <v>4</v>
      </c>
      <c r="D24" s="6"/>
      <c r="E24" s="6"/>
      <c r="F24" s="6"/>
      <c r="G24" s="11"/>
      <c r="H24" s="11"/>
      <c r="I24" s="11"/>
      <c r="J24" s="11"/>
      <c r="K24" s="11"/>
      <c r="L24" s="11"/>
      <c r="M24" s="11"/>
      <c r="N24" s="11"/>
    </row>
    <row r="25" spans="1:14" s="1" customFormat="1" ht="15">
      <c r="A25" s="6"/>
      <c r="B25" s="6"/>
      <c r="C25" s="6"/>
      <c r="D25" s="6"/>
      <c r="E25" s="6"/>
      <c r="F25" s="6"/>
      <c r="G25" s="11"/>
      <c r="H25" s="11"/>
      <c r="I25" s="11"/>
      <c r="J25" s="11"/>
      <c r="K25" s="11"/>
      <c r="L25" s="11"/>
      <c r="M25" s="11"/>
      <c r="N25" s="11"/>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BBFB-230C-4EBF-B74E-A356A97914D6}">
  <dimension ref="A1:N1048576"/>
  <sheetViews>
    <sheetView showGridLines="0" workbookViewId="0">
      <selection activeCell="A5" sqref="A5"/>
    </sheetView>
  </sheetViews>
  <sheetFormatPr defaultColWidth="8.7109375" defaultRowHeight="18.75"/>
  <cols>
    <col min="1" max="1" width="17.28515625" style="15" customWidth="1"/>
    <col min="2" max="2" width="18.28515625" style="15" bestFit="1" customWidth="1"/>
    <col min="3" max="3" width="13.28515625" style="15" customWidth="1"/>
    <col min="4" max="6" width="4.5703125" style="15" customWidth="1"/>
    <col min="7" max="7" width="13.42578125" style="15" customWidth="1"/>
    <col min="8" max="8" width="18.42578125" style="15" bestFit="1" customWidth="1"/>
    <col min="9" max="9" width="11.140625" style="15" customWidth="1"/>
    <col min="10" max="12" width="13" style="15" customWidth="1"/>
    <col min="13" max="13" width="16.5703125" style="15" customWidth="1"/>
    <col min="14" max="14" width="16.85546875" style="15" customWidth="1"/>
    <col min="15" max="16384" width="8.7109375" style="15"/>
  </cols>
  <sheetData>
    <row r="1" spans="1:14">
      <c r="A1" s="13" t="s">
        <v>8</v>
      </c>
      <c r="B1" s="14"/>
      <c r="C1" s="14"/>
      <c r="D1" s="14"/>
      <c r="E1" s="14"/>
      <c r="F1" s="30"/>
      <c r="M1" s="14" t="s">
        <v>9</v>
      </c>
      <c r="N1" s="14" t="s">
        <v>10</v>
      </c>
    </row>
    <row r="2" spans="1:14">
      <c r="M2" s="32"/>
      <c r="N2" s="32"/>
    </row>
    <row r="3" spans="1:14">
      <c r="G3" s="16" t="s">
        <v>11</v>
      </c>
      <c r="H3" s="16" t="s">
        <v>12</v>
      </c>
      <c r="M3" s="32"/>
      <c r="N3" s="32"/>
    </row>
    <row r="4" spans="1:14" ht="19.5" thickBot="1">
      <c r="A4" s="17" t="s">
        <v>13</v>
      </c>
      <c r="B4" s="17" t="s">
        <v>14</v>
      </c>
      <c r="C4" s="17" t="s">
        <v>15</v>
      </c>
      <c r="G4" s="18"/>
      <c r="H4" s="19"/>
      <c r="M4" s="32"/>
      <c r="N4" s="32"/>
    </row>
    <row r="5" spans="1:14">
      <c r="A5" s="20">
        <v>43466</v>
      </c>
      <c r="B5" s="21" t="s">
        <v>16</v>
      </c>
      <c r="C5" s="22">
        <v>5254</v>
      </c>
      <c r="M5" s="32"/>
      <c r="N5" s="32"/>
    </row>
    <row r="6" spans="1:14">
      <c r="A6" s="23">
        <v>43466</v>
      </c>
      <c r="B6" s="24" t="s">
        <v>17</v>
      </c>
      <c r="C6" s="25">
        <v>4378</v>
      </c>
      <c r="G6" s="16" t="s">
        <v>13</v>
      </c>
      <c r="H6" s="16" t="s">
        <v>18</v>
      </c>
      <c r="I6" s="16" t="s">
        <v>15</v>
      </c>
      <c r="M6" s="32"/>
      <c r="N6" s="32"/>
    </row>
    <row r="7" spans="1:14">
      <c r="A7" s="23">
        <v>43467</v>
      </c>
      <c r="B7" s="24" t="s">
        <v>16</v>
      </c>
      <c r="C7" s="25">
        <v>6130</v>
      </c>
      <c r="G7" s="32"/>
      <c r="H7" s="32"/>
      <c r="I7" s="33"/>
      <c r="J7" s="32"/>
      <c r="K7" s="32"/>
      <c r="L7" s="32"/>
      <c r="M7" s="32"/>
      <c r="N7" s="32"/>
    </row>
    <row r="8" spans="1:14">
      <c r="A8" s="23">
        <v>43467</v>
      </c>
      <c r="B8" s="24" t="s">
        <v>19</v>
      </c>
      <c r="C8" s="25">
        <v>3513</v>
      </c>
      <c r="G8" s="32"/>
      <c r="H8" s="32"/>
      <c r="I8" s="33"/>
      <c r="J8" s="32"/>
      <c r="K8" s="32"/>
      <c r="L8" s="32"/>
      <c r="M8" s="32"/>
      <c r="N8" s="32"/>
    </row>
    <row r="9" spans="1:14">
      <c r="A9" s="23">
        <v>43468</v>
      </c>
      <c r="B9" s="24" t="s">
        <v>20</v>
      </c>
      <c r="C9" s="25">
        <v>7443</v>
      </c>
      <c r="G9" s="32"/>
      <c r="H9" s="32"/>
      <c r="I9" s="33"/>
      <c r="J9" s="32"/>
      <c r="K9" s="32"/>
      <c r="L9" s="32"/>
      <c r="M9" s="32"/>
      <c r="N9" s="32"/>
    </row>
    <row r="10" spans="1:14">
      <c r="A10" s="23">
        <v>43468</v>
      </c>
      <c r="B10" s="24" t="s">
        <v>21</v>
      </c>
      <c r="C10" s="25">
        <v>13135</v>
      </c>
      <c r="G10" s="32"/>
      <c r="H10" s="32"/>
      <c r="I10" s="33"/>
      <c r="J10" s="32"/>
      <c r="K10" s="32"/>
      <c r="L10" s="32"/>
      <c r="M10" s="32"/>
      <c r="N10" s="32"/>
    </row>
    <row r="11" spans="1:14">
      <c r="A11" s="23">
        <v>43469</v>
      </c>
      <c r="B11" s="24" t="s">
        <v>22</v>
      </c>
      <c r="C11" s="25">
        <v>4104</v>
      </c>
      <c r="G11" s="32"/>
      <c r="H11" s="32"/>
      <c r="I11" s="33"/>
      <c r="J11" s="32"/>
      <c r="K11" s="32"/>
      <c r="L11" s="32"/>
      <c r="M11" s="32"/>
      <c r="N11" s="32"/>
    </row>
    <row r="12" spans="1:14">
      <c r="A12" s="23">
        <v>43469</v>
      </c>
      <c r="B12" s="24" t="s">
        <v>23</v>
      </c>
      <c r="C12" s="25">
        <v>2928</v>
      </c>
      <c r="G12" s="32"/>
      <c r="H12" s="32"/>
      <c r="I12" s="33"/>
      <c r="J12" s="32"/>
      <c r="K12" s="32"/>
      <c r="L12" s="32"/>
      <c r="M12" s="32"/>
      <c r="N12" s="32"/>
    </row>
    <row r="13" spans="1:14">
      <c r="A13" s="23">
        <v>43470</v>
      </c>
      <c r="B13" s="24" t="s">
        <v>20</v>
      </c>
      <c r="C13" s="25">
        <v>3476</v>
      </c>
      <c r="G13" s="32"/>
      <c r="H13" s="32"/>
      <c r="I13" s="33"/>
      <c r="J13" s="32"/>
      <c r="K13" s="32"/>
      <c r="L13" s="32"/>
      <c r="M13" s="32"/>
      <c r="N13" s="32"/>
    </row>
    <row r="14" spans="1:14">
      <c r="A14" s="23">
        <v>43470</v>
      </c>
      <c r="B14" s="24" t="s">
        <v>24</v>
      </c>
      <c r="C14" s="25">
        <v>1710</v>
      </c>
      <c r="G14" s="32"/>
      <c r="H14" s="32"/>
      <c r="I14" s="33"/>
      <c r="J14" s="32"/>
      <c r="K14" s="32"/>
      <c r="L14" s="32"/>
      <c r="M14" s="32"/>
      <c r="N14" s="32"/>
    </row>
    <row r="15" spans="1:14">
      <c r="A15" s="23">
        <v>43470</v>
      </c>
      <c r="B15" s="24" t="s">
        <v>25</v>
      </c>
      <c r="C15" s="25">
        <v>7443</v>
      </c>
      <c r="G15" s="32"/>
      <c r="H15" s="32"/>
      <c r="I15" s="33"/>
      <c r="J15" s="32"/>
      <c r="K15" s="32"/>
      <c r="L15" s="32"/>
      <c r="M15" s="32"/>
      <c r="N15" s="32"/>
    </row>
    <row r="16" spans="1:14">
      <c r="A16" s="23">
        <v>43471</v>
      </c>
      <c r="B16" s="24" t="s">
        <v>21</v>
      </c>
      <c r="C16" s="25">
        <v>11917</v>
      </c>
      <c r="G16" s="32"/>
      <c r="H16" s="32"/>
      <c r="I16" s="33"/>
      <c r="J16" s="32"/>
      <c r="K16" s="32"/>
      <c r="L16" s="32"/>
      <c r="M16" s="32"/>
      <c r="N16" s="32"/>
    </row>
    <row r="17" spans="1:14">
      <c r="A17" s="23">
        <v>43472</v>
      </c>
      <c r="B17" s="24" t="s">
        <v>16</v>
      </c>
      <c r="C17" s="25">
        <v>1490</v>
      </c>
      <c r="G17" s="32"/>
      <c r="H17" s="32"/>
      <c r="I17" s="33"/>
      <c r="J17" s="32"/>
      <c r="K17" s="32"/>
      <c r="L17" s="32"/>
      <c r="M17" s="32"/>
      <c r="N17" s="32"/>
    </row>
    <row r="18" spans="1:14">
      <c r="A18" s="23">
        <v>43473</v>
      </c>
      <c r="B18" s="24" t="s">
        <v>23</v>
      </c>
      <c r="C18" s="25">
        <v>2277</v>
      </c>
      <c r="G18" s="32"/>
      <c r="H18" s="32"/>
      <c r="I18" s="33"/>
      <c r="J18" s="32"/>
      <c r="K18" s="32"/>
      <c r="L18" s="32"/>
      <c r="M18" s="32"/>
      <c r="N18" s="32"/>
    </row>
    <row r="19" spans="1:14">
      <c r="A19" s="23">
        <v>43474</v>
      </c>
      <c r="B19" s="24" t="s">
        <v>19</v>
      </c>
      <c r="C19" s="25">
        <v>3188</v>
      </c>
      <c r="G19" s="32"/>
      <c r="H19" s="32"/>
      <c r="I19" s="33"/>
      <c r="J19" s="32"/>
      <c r="K19" s="32"/>
      <c r="L19" s="32"/>
      <c r="M19" s="32"/>
      <c r="N19" s="32"/>
    </row>
    <row r="20" spans="1:14">
      <c r="A20" s="23">
        <v>43474</v>
      </c>
      <c r="B20" s="24" t="s">
        <v>17</v>
      </c>
      <c r="C20" s="25">
        <v>497</v>
      </c>
      <c r="G20" s="32"/>
      <c r="H20" s="32"/>
      <c r="I20" s="33"/>
      <c r="J20" s="32"/>
      <c r="K20" s="32"/>
      <c r="L20" s="32"/>
      <c r="M20" s="32"/>
      <c r="N20" s="32"/>
    </row>
    <row r="21" spans="1:14">
      <c r="A21" s="23">
        <v>43475</v>
      </c>
      <c r="B21" s="24" t="s">
        <v>26</v>
      </c>
      <c r="C21" s="25">
        <v>5465</v>
      </c>
      <c r="G21" s="32"/>
      <c r="H21" s="32"/>
      <c r="I21" s="33"/>
      <c r="J21" s="32"/>
      <c r="K21" s="32"/>
      <c r="L21" s="32"/>
      <c r="M21" s="32"/>
      <c r="N21" s="32"/>
    </row>
    <row r="22" spans="1:14">
      <c r="A22" s="23">
        <v>43475</v>
      </c>
      <c r="B22" s="24" t="s">
        <v>25</v>
      </c>
      <c r="C22" s="25">
        <v>15890</v>
      </c>
      <c r="G22" s="32"/>
      <c r="H22" s="32"/>
      <c r="I22" s="33"/>
      <c r="J22" s="32"/>
      <c r="K22" s="32"/>
      <c r="L22" s="32"/>
      <c r="M22" s="32"/>
      <c r="N22" s="32"/>
    </row>
    <row r="23" spans="1:14">
      <c r="A23" s="23">
        <v>43475</v>
      </c>
      <c r="B23" s="24" t="s">
        <v>19</v>
      </c>
      <c r="C23" s="25">
        <v>3643</v>
      </c>
      <c r="G23" s="32"/>
      <c r="H23" s="32"/>
      <c r="I23" s="33"/>
      <c r="J23" s="32"/>
      <c r="K23" s="32"/>
      <c r="L23" s="32"/>
      <c r="M23" s="32"/>
      <c r="N23" s="32"/>
    </row>
    <row r="24" spans="1:14">
      <c r="A24" s="23">
        <v>43476</v>
      </c>
      <c r="B24" s="24" t="s">
        <v>20</v>
      </c>
      <c r="C24" s="25">
        <v>9267</v>
      </c>
      <c r="G24" s="32"/>
      <c r="H24" s="32"/>
      <c r="I24" s="33"/>
      <c r="J24" s="32"/>
      <c r="K24" s="32"/>
      <c r="L24" s="32"/>
      <c r="M24" s="32"/>
      <c r="N24" s="32"/>
    </row>
    <row r="25" spans="1:14">
      <c r="A25" s="23">
        <v>43476</v>
      </c>
      <c r="B25" s="24" t="s">
        <v>21</v>
      </c>
      <c r="C25" s="25">
        <v>9731</v>
      </c>
      <c r="G25" s="32"/>
      <c r="H25" s="32"/>
      <c r="I25" s="33"/>
      <c r="J25" s="32"/>
      <c r="K25" s="32"/>
      <c r="L25" s="32"/>
      <c r="M25" s="32"/>
      <c r="N25" s="32"/>
    </row>
    <row r="26" spans="1:14">
      <c r="A26" s="23">
        <v>43476</v>
      </c>
      <c r="B26" s="24" t="s">
        <v>26</v>
      </c>
      <c r="C26" s="25">
        <v>15000</v>
      </c>
      <c r="G26" s="32"/>
      <c r="H26" s="32"/>
      <c r="I26" s="32"/>
      <c r="J26" s="32"/>
      <c r="K26" s="32"/>
      <c r="L26" s="32"/>
      <c r="M26" s="32"/>
      <c r="N26" s="32"/>
    </row>
    <row r="27" spans="1:14">
      <c r="A27" s="23">
        <v>43478</v>
      </c>
      <c r="B27" s="24" t="s">
        <v>27</v>
      </c>
      <c r="C27" s="25">
        <v>4554</v>
      </c>
      <c r="G27" s="32"/>
      <c r="H27" s="32"/>
      <c r="I27" s="32"/>
      <c r="J27" s="32"/>
      <c r="K27" s="32"/>
      <c r="L27" s="32"/>
      <c r="M27" s="32"/>
      <c r="N27" s="32"/>
    </row>
    <row r="28" spans="1:14">
      <c r="A28" s="23">
        <v>43478</v>
      </c>
      <c r="B28" s="24" t="s">
        <v>17</v>
      </c>
      <c r="C28" s="25">
        <v>927</v>
      </c>
      <c r="G28" s="32"/>
      <c r="H28" s="32"/>
      <c r="I28" s="32"/>
      <c r="J28" s="32"/>
      <c r="K28" s="32"/>
      <c r="L28" s="32"/>
      <c r="M28" s="32"/>
      <c r="N28" s="32"/>
    </row>
    <row r="29" spans="1:14">
      <c r="A29" s="23">
        <v>43479</v>
      </c>
      <c r="B29" s="24" t="s">
        <v>24</v>
      </c>
      <c r="C29" s="25">
        <v>9723</v>
      </c>
      <c r="G29" s="32"/>
      <c r="H29" s="32"/>
      <c r="I29" s="32"/>
      <c r="J29" s="32"/>
      <c r="K29" s="32"/>
      <c r="L29" s="32"/>
      <c r="M29" s="32"/>
      <c r="N29" s="32"/>
    </row>
    <row r="30" spans="1:14">
      <c r="A30" s="23">
        <v>43479</v>
      </c>
      <c r="B30" s="24" t="s">
        <v>16</v>
      </c>
      <c r="C30" s="25">
        <v>463</v>
      </c>
      <c r="G30" s="32"/>
      <c r="H30" s="32"/>
      <c r="I30" s="32"/>
      <c r="J30" s="32"/>
      <c r="K30" s="32"/>
      <c r="L30" s="32"/>
      <c r="M30" s="32"/>
      <c r="N30" s="32"/>
    </row>
    <row r="31" spans="1:14">
      <c r="A31" s="23">
        <v>43480</v>
      </c>
      <c r="B31" s="24" t="s">
        <v>20</v>
      </c>
      <c r="C31" s="25">
        <v>463</v>
      </c>
      <c r="G31" s="32"/>
      <c r="H31" s="32"/>
      <c r="I31" s="32"/>
      <c r="J31" s="32"/>
      <c r="K31" s="32"/>
      <c r="L31" s="32"/>
      <c r="M31" s="32"/>
      <c r="N31" s="32"/>
    </row>
    <row r="32" spans="1:14">
      <c r="A32" s="23">
        <v>43480</v>
      </c>
      <c r="B32" s="24" t="s">
        <v>26</v>
      </c>
      <c r="C32" s="25">
        <v>10930</v>
      </c>
      <c r="G32" s="32"/>
      <c r="H32" s="32"/>
      <c r="I32" s="32"/>
      <c r="J32" s="32"/>
      <c r="K32" s="32"/>
      <c r="L32" s="32"/>
      <c r="M32" s="32"/>
      <c r="N32" s="32"/>
    </row>
    <row r="33" spans="1:14">
      <c r="A33" s="23">
        <v>43480</v>
      </c>
      <c r="B33" s="24" t="s">
        <v>16</v>
      </c>
      <c r="C33" s="25">
        <v>2317</v>
      </c>
      <c r="G33" s="26"/>
      <c r="M33" s="32"/>
      <c r="N33" s="32"/>
    </row>
    <row r="34" spans="1:14">
      <c r="A34" s="23">
        <v>43482</v>
      </c>
      <c r="B34" s="24" t="s">
        <v>23</v>
      </c>
      <c r="C34" s="25">
        <v>1708</v>
      </c>
      <c r="G34" s="26"/>
      <c r="M34" s="32"/>
      <c r="N34" s="32"/>
    </row>
    <row r="35" spans="1:14">
      <c r="A35" s="23">
        <v>43483</v>
      </c>
      <c r="B35" s="24" t="s">
        <v>23</v>
      </c>
      <c r="C35" s="25">
        <v>6148</v>
      </c>
      <c r="G35" s="26"/>
      <c r="M35" s="32"/>
      <c r="N35" s="32"/>
    </row>
    <row r="36" spans="1:14">
      <c r="A36" s="23">
        <v>43484</v>
      </c>
      <c r="B36" s="24" t="s">
        <v>27</v>
      </c>
      <c r="C36" s="25">
        <v>1025</v>
      </c>
      <c r="G36" s="26"/>
      <c r="M36" s="32"/>
      <c r="N36" s="32"/>
    </row>
    <row r="37" spans="1:14">
      <c r="A37" s="23">
        <v>43484</v>
      </c>
      <c r="B37" s="24" t="s">
        <v>17</v>
      </c>
      <c r="C37" s="25">
        <v>5361</v>
      </c>
      <c r="G37" s="26"/>
      <c r="M37" s="32"/>
      <c r="N37" s="32"/>
    </row>
    <row r="38" spans="1:14">
      <c r="A38" s="23">
        <v>43485</v>
      </c>
      <c r="B38" s="24" t="s">
        <v>23</v>
      </c>
      <c r="C38" s="25">
        <v>1366</v>
      </c>
      <c r="G38" s="26"/>
      <c r="M38" s="32"/>
      <c r="N38" s="32"/>
    </row>
    <row r="39" spans="1:14">
      <c r="A39" s="23">
        <v>43485</v>
      </c>
      <c r="B39" s="24" t="s">
        <v>19</v>
      </c>
      <c r="C39" s="25">
        <v>15000</v>
      </c>
      <c r="G39" s="26"/>
      <c r="M39" s="32"/>
      <c r="N39" s="32"/>
    </row>
    <row r="40" spans="1:14">
      <c r="A40" s="23">
        <v>43486</v>
      </c>
      <c r="B40" s="24" t="s">
        <v>21</v>
      </c>
      <c r="C40" s="25">
        <v>5808</v>
      </c>
      <c r="G40" s="26"/>
      <c r="M40" s="32"/>
      <c r="N40" s="32"/>
    </row>
    <row r="41" spans="1:14">
      <c r="A41" s="23">
        <v>43488</v>
      </c>
      <c r="B41" s="24" t="s">
        <v>21</v>
      </c>
      <c r="C41" s="25">
        <v>4468</v>
      </c>
      <c r="G41" s="26"/>
      <c r="M41" s="32"/>
      <c r="N41" s="32"/>
    </row>
    <row r="42" spans="1:14">
      <c r="A42" s="23">
        <v>43489</v>
      </c>
      <c r="B42" s="24" t="s">
        <v>24</v>
      </c>
      <c r="C42" s="25">
        <v>2508</v>
      </c>
      <c r="G42" s="26"/>
      <c r="M42" s="32"/>
      <c r="N42" s="32"/>
    </row>
    <row r="43" spans="1:14">
      <c r="A43" s="23">
        <v>43490</v>
      </c>
      <c r="B43" s="24" t="s">
        <v>23</v>
      </c>
      <c r="C43" s="25">
        <v>6148</v>
      </c>
      <c r="G43" s="26"/>
      <c r="M43" s="32"/>
      <c r="N43" s="32"/>
    </row>
    <row r="44" spans="1:14">
      <c r="A44" s="23">
        <v>43491</v>
      </c>
      <c r="B44" s="24" t="s">
        <v>27</v>
      </c>
      <c r="C44" s="25">
        <v>7514</v>
      </c>
      <c r="G44" s="26"/>
      <c r="M44" s="32"/>
      <c r="N44" s="32"/>
    </row>
    <row r="45" spans="1:14">
      <c r="A45" s="23">
        <v>43491</v>
      </c>
      <c r="B45" s="24" t="s">
        <v>17</v>
      </c>
      <c r="C45" s="25">
        <v>1340</v>
      </c>
      <c r="G45" s="26"/>
      <c r="M45" s="32"/>
      <c r="N45" s="32"/>
    </row>
    <row r="46" spans="1:14">
      <c r="A46" s="23">
        <v>43492</v>
      </c>
      <c r="B46" s="24" t="s">
        <v>19</v>
      </c>
      <c r="C46" s="25">
        <v>3416</v>
      </c>
      <c r="G46" s="26"/>
      <c r="M46" s="32"/>
      <c r="N46" s="32"/>
    </row>
    <row r="47" spans="1:14">
      <c r="A47" s="23">
        <v>43493</v>
      </c>
      <c r="B47" s="24" t="s">
        <v>24</v>
      </c>
      <c r="C47" s="25">
        <v>7105</v>
      </c>
      <c r="M47" s="32"/>
      <c r="N47" s="32"/>
    </row>
    <row r="48" spans="1:14">
      <c r="A48" s="23">
        <v>43493</v>
      </c>
      <c r="B48" s="24" t="s">
        <v>21</v>
      </c>
      <c r="C48" s="25">
        <v>5108</v>
      </c>
      <c r="M48" s="32"/>
      <c r="N48" s="32"/>
    </row>
    <row r="49" spans="1:14">
      <c r="A49" s="23">
        <v>43495</v>
      </c>
      <c r="B49" s="24" t="s">
        <v>22</v>
      </c>
      <c r="C49" s="25">
        <v>2052</v>
      </c>
      <c r="M49" s="32"/>
      <c r="N49" s="32"/>
    </row>
    <row r="50" spans="1:14">
      <c r="A50" s="23">
        <v>43495</v>
      </c>
      <c r="B50" s="24" t="s">
        <v>28</v>
      </c>
      <c r="C50" s="25">
        <v>2200</v>
      </c>
      <c r="M50" s="32"/>
      <c r="N50" s="32"/>
    </row>
    <row r="51" spans="1:14">
      <c r="A51" s="23">
        <v>43495</v>
      </c>
      <c r="B51" s="24" t="s">
        <v>23</v>
      </c>
      <c r="C51" s="25">
        <v>5465</v>
      </c>
      <c r="M51" s="32"/>
      <c r="N51" s="32"/>
    </row>
    <row r="52" spans="1:14">
      <c r="A52" s="23">
        <v>43495</v>
      </c>
      <c r="B52" s="24" t="s">
        <v>19</v>
      </c>
      <c r="C52" s="25">
        <v>12000</v>
      </c>
      <c r="M52" s="32"/>
      <c r="N52" s="32"/>
    </row>
    <row r="53" spans="1:14">
      <c r="A53" s="27">
        <v>43496</v>
      </c>
      <c r="B53" s="28" t="s">
        <v>16</v>
      </c>
      <c r="C53" s="29">
        <v>230</v>
      </c>
      <c r="M53" s="32"/>
      <c r="N53" s="32"/>
    </row>
    <row r="54" spans="1:14">
      <c r="M54" s="32"/>
      <c r="N54" s="32"/>
    </row>
    <row r="55" spans="1:14">
      <c r="M55" s="32"/>
      <c r="N55" s="32"/>
    </row>
    <row r="56" spans="1:14">
      <c r="M56" s="32"/>
      <c r="N56" s="32"/>
    </row>
    <row r="57" spans="1:14">
      <c r="M57" s="32"/>
      <c r="N57" s="32"/>
    </row>
    <row r="58" spans="1:14">
      <c r="M58" s="32"/>
      <c r="N58" s="32"/>
    </row>
    <row r="59" spans="1:14">
      <c r="M59" s="32"/>
      <c r="N59" s="32"/>
    </row>
    <row r="60" spans="1:14">
      <c r="M60" s="32"/>
      <c r="N60" s="32"/>
    </row>
    <row r="61" spans="1:14">
      <c r="M61" s="32"/>
      <c r="N61" s="32"/>
    </row>
    <row r="62" spans="1:14">
      <c r="M62" s="32"/>
      <c r="N62" s="32"/>
    </row>
    <row r="63" spans="1:14">
      <c r="M63" s="32"/>
      <c r="N63" s="32"/>
    </row>
    <row r="64" spans="1:14">
      <c r="M64" s="32"/>
      <c r="N64" s="32"/>
    </row>
    <row r="65" spans="1:14">
      <c r="M65" s="32"/>
      <c r="N65" s="32"/>
    </row>
    <row r="66" spans="1:14">
      <c r="M66" s="32"/>
      <c r="N66" s="32"/>
    </row>
    <row r="67" spans="1:14">
      <c r="M67" s="32"/>
      <c r="N67" s="32"/>
    </row>
    <row r="68" spans="1:14">
      <c r="M68" s="32"/>
      <c r="N68" s="32"/>
    </row>
    <row r="69" spans="1:14">
      <c r="A69" s="23">
        <v>43498</v>
      </c>
      <c r="B69" s="24" t="s">
        <v>24</v>
      </c>
      <c r="C69" s="25">
        <v>2894</v>
      </c>
      <c r="M69" s="32"/>
      <c r="N69" s="32"/>
    </row>
    <row r="70" spans="1:14">
      <c r="A70" s="23">
        <v>43500</v>
      </c>
      <c r="B70" s="24" t="s">
        <v>23</v>
      </c>
      <c r="C70" s="25">
        <v>7142</v>
      </c>
      <c r="M70" s="32"/>
      <c r="N70" s="32"/>
    </row>
    <row r="71" spans="1:14">
      <c r="A71" s="23">
        <v>43502</v>
      </c>
      <c r="B71" s="24" t="s">
        <v>27</v>
      </c>
      <c r="C71" s="25">
        <v>7993</v>
      </c>
      <c r="M71" s="32"/>
      <c r="N71" s="32"/>
    </row>
    <row r="72" spans="1:14">
      <c r="A72" s="23">
        <v>43504</v>
      </c>
      <c r="B72" s="24" t="s">
        <v>17</v>
      </c>
      <c r="C72" s="25">
        <v>8376</v>
      </c>
      <c r="M72" s="32"/>
      <c r="N72" s="32"/>
    </row>
    <row r="73" spans="1:14">
      <c r="A73" s="23">
        <v>43506</v>
      </c>
      <c r="B73" s="24" t="s">
        <v>19</v>
      </c>
      <c r="C73" s="25">
        <v>3022</v>
      </c>
      <c r="M73" s="32"/>
      <c r="N73" s="32"/>
    </row>
    <row r="74" spans="1:14">
      <c r="A74" s="23">
        <v>43508</v>
      </c>
      <c r="B74" s="24" t="s">
        <v>24</v>
      </c>
      <c r="C74" s="25">
        <v>2736</v>
      </c>
      <c r="M74" s="32"/>
      <c r="N74" s="32"/>
    </row>
    <row r="75" spans="1:14">
      <c r="A75" s="23">
        <v>43510</v>
      </c>
      <c r="B75" s="24" t="s">
        <v>21</v>
      </c>
      <c r="C75" s="25">
        <v>8410</v>
      </c>
      <c r="M75" s="32"/>
      <c r="N75" s="32"/>
    </row>
    <row r="76" spans="1:14">
      <c r="A76" s="23">
        <v>43512</v>
      </c>
      <c r="B76" s="24" t="s">
        <v>22</v>
      </c>
      <c r="C76" s="25">
        <v>3874</v>
      </c>
      <c r="M76" s="32"/>
      <c r="N76" s="32"/>
    </row>
    <row r="77" spans="1:14">
      <c r="A77" s="23">
        <v>43514</v>
      </c>
      <c r="B77" s="24" t="s">
        <v>28</v>
      </c>
      <c r="C77" s="25">
        <v>7116</v>
      </c>
      <c r="M77" s="32"/>
      <c r="N77" s="32"/>
    </row>
    <row r="78" spans="1:14">
      <c r="A78" s="23">
        <v>43516</v>
      </c>
      <c r="B78" s="24" t="s">
        <v>23</v>
      </c>
      <c r="C78" s="25">
        <v>9869</v>
      </c>
      <c r="M78" s="32"/>
      <c r="N78" s="32"/>
    </row>
    <row r="79" spans="1:14">
      <c r="A79" s="23">
        <v>43518</v>
      </c>
      <c r="B79" s="24" t="s">
        <v>19</v>
      </c>
      <c r="C79" s="25">
        <v>7616</v>
      </c>
      <c r="M79" s="32"/>
      <c r="N79" s="32"/>
    </row>
    <row r="80" spans="1:14">
      <c r="A80" s="23">
        <v>43520</v>
      </c>
      <c r="B80" s="24" t="s">
        <v>16</v>
      </c>
      <c r="C80" s="25">
        <v>5211</v>
      </c>
      <c r="M80" s="32"/>
      <c r="N80" s="32"/>
    </row>
    <row r="81" spans="13:14">
      <c r="M81" s="32"/>
      <c r="N81" s="32"/>
    </row>
    <row r="82" spans="13:14">
      <c r="M82" s="32"/>
      <c r="N82" s="32"/>
    </row>
    <row r="83" spans="13:14">
      <c r="M83" s="32"/>
      <c r="N83" s="32"/>
    </row>
    <row r="84" spans="13:14">
      <c r="M84" s="32"/>
      <c r="N84" s="32"/>
    </row>
    <row r="85" spans="13:14">
      <c r="M85" s="32"/>
      <c r="N85" s="32"/>
    </row>
    <row r="86" spans="13:14">
      <c r="M86" s="32"/>
      <c r="N86" s="32"/>
    </row>
    <row r="87" spans="13:14">
      <c r="M87" s="32"/>
      <c r="N87" s="32"/>
    </row>
    <row r="88" spans="13:14">
      <c r="M88" s="32"/>
      <c r="N88" s="32"/>
    </row>
    <row r="89" spans="13:14">
      <c r="M89" s="32"/>
      <c r="N89" s="32"/>
    </row>
    <row r="90" spans="13:14">
      <c r="M90" s="32"/>
      <c r="N90" s="32"/>
    </row>
    <row r="91" spans="13:14">
      <c r="M91" s="32"/>
      <c r="N91" s="32"/>
    </row>
    <row r="92" spans="13:14">
      <c r="M92" s="32"/>
      <c r="N92" s="32"/>
    </row>
    <row r="93" spans="13:14">
      <c r="M93" s="32"/>
      <c r="N93" s="32"/>
    </row>
    <row r="94" spans="13:14">
      <c r="M94" s="32"/>
      <c r="N94" s="32"/>
    </row>
    <row r="95" spans="13:14">
      <c r="M95" s="32"/>
      <c r="N95" s="32"/>
    </row>
    <row r="96" spans="13:14">
      <c r="M96" s="32"/>
      <c r="N96" s="32"/>
    </row>
    <row r="97" spans="13:14">
      <c r="M97" s="32"/>
      <c r="N97" s="32"/>
    </row>
    <row r="98" spans="13:14">
      <c r="M98" s="32"/>
      <c r="N98" s="32"/>
    </row>
    <row r="99" spans="13:14">
      <c r="M99" s="32"/>
      <c r="N99" s="32"/>
    </row>
    <row r="100" spans="13:14">
      <c r="M100" s="32"/>
      <c r="N100" s="32"/>
    </row>
    <row r="101" spans="13:14">
      <c r="M101" s="32"/>
      <c r="N101" s="32"/>
    </row>
    <row r="102" spans="13:14">
      <c r="M102" s="32"/>
      <c r="N102" s="32"/>
    </row>
    <row r="1048576" spans="7:7">
      <c r="G104857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F944-274E-4FE1-9A55-AE0B0BBA752F}">
  <dimension ref="A1:N1048576"/>
  <sheetViews>
    <sheetView showGridLines="0" tabSelected="1" zoomScale="110" zoomScaleNormal="110" workbookViewId="0">
      <selection activeCell="H4" sqref="H4"/>
    </sheetView>
  </sheetViews>
  <sheetFormatPr defaultColWidth="8.7109375" defaultRowHeight="18.75"/>
  <cols>
    <col min="1" max="1" width="17.28515625" style="15" customWidth="1"/>
    <col min="2" max="2" width="18.28515625" style="15" bestFit="1" customWidth="1"/>
    <col min="3" max="3" width="8.7109375" style="15"/>
    <col min="4" max="6" width="4.5703125" style="15" customWidth="1"/>
    <col min="7" max="7" width="13.42578125" style="15" customWidth="1"/>
    <col min="8" max="8" width="18.42578125" style="15" bestFit="1" customWidth="1"/>
    <col min="9" max="9" width="11.140625" style="15" customWidth="1"/>
    <col min="10" max="12" width="13" style="15" customWidth="1"/>
    <col min="13" max="13" width="16.5703125" style="15" customWidth="1"/>
    <col min="14" max="14" width="16.85546875" style="15" customWidth="1"/>
    <col min="15" max="16384" width="8.7109375" style="15"/>
  </cols>
  <sheetData>
    <row r="1" spans="1:14">
      <c r="A1" s="13" t="s">
        <v>8</v>
      </c>
      <c r="B1" s="14"/>
      <c r="C1" s="14"/>
      <c r="D1" s="14"/>
      <c r="E1" s="14"/>
      <c r="F1" s="30"/>
      <c r="M1" s="14" t="s">
        <v>9</v>
      </c>
      <c r="N1" s="14" t="s">
        <v>10</v>
      </c>
    </row>
    <row r="2" spans="1:14">
      <c r="M2" s="26" cm="1">
        <f t="array" ref="M2:M28">_xlfn._xlws.SORT(_xlfn.UNIQUE(A5:A53))</f>
        <v>43466</v>
      </c>
      <c r="N2" s="26" cm="1">
        <f t="array" ref="N2:N16">_xlfn._xlws.FILTER(_xlfn.ANCHORARRAY(M2),_xlfn.ANCHORARRAY(M2)&gt;G4,"")</f>
        <v>43479</v>
      </c>
    </row>
    <row r="3" spans="1:14">
      <c r="G3" s="16" t="s">
        <v>11</v>
      </c>
      <c r="H3" s="16" t="s">
        <v>12</v>
      </c>
      <c r="M3" s="26">
        <v>43467</v>
      </c>
      <c r="N3" s="26">
        <v>43480</v>
      </c>
    </row>
    <row r="4" spans="1:14" ht="19.5" thickBot="1">
      <c r="A4" s="17" t="s">
        <v>13</v>
      </c>
      <c r="B4" s="17" t="s">
        <v>14</v>
      </c>
      <c r="C4" s="17" t="s">
        <v>15</v>
      </c>
      <c r="G4" s="18">
        <v>43478</v>
      </c>
      <c r="H4" s="19">
        <v>43489</v>
      </c>
      <c r="M4" s="26">
        <v>43468</v>
      </c>
      <c r="N4" s="26">
        <v>43482</v>
      </c>
    </row>
    <row r="5" spans="1:14">
      <c r="A5" s="20">
        <v>43466</v>
      </c>
      <c r="B5" s="21" t="s">
        <v>16</v>
      </c>
      <c r="C5" s="22">
        <v>5254</v>
      </c>
      <c r="M5" s="26">
        <v>43469</v>
      </c>
      <c r="N5" s="26">
        <v>43483</v>
      </c>
    </row>
    <row r="6" spans="1:14">
      <c r="A6" s="23">
        <v>43466</v>
      </c>
      <c r="B6" s="24" t="s">
        <v>17</v>
      </c>
      <c r="C6" s="25">
        <v>4378</v>
      </c>
      <c r="G6" s="16" t="s">
        <v>13</v>
      </c>
      <c r="H6" s="16" t="s">
        <v>18</v>
      </c>
      <c r="I6" s="16" t="s">
        <v>15</v>
      </c>
      <c r="M6" s="26">
        <v>43470</v>
      </c>
      <c r="N6" s="26">
        <v>43484</v>
      </c>
    </row>
    <row r="7" spans="1:14">
      <c r="A7" s="23">
        <v>43467</v>
      </c>
      <c r="B7" s="24" t="s">
        <v>16</v>
      </c>
      <c r="C7" s="25">
        <v>6130</v>
      </c>
      <c r="G7" s="26" cm="1">
        <f t="array" ref="G7:I22">_xlfn._xlws.FILTER(A5:C53,(A5:A53&gt;=G4)*(A5:A53&lt;=H4),"No records found")</f>
        <v>43478</v>
      </c>
      <c r="H7" s="15" t="str">
        <v>Robert Musser</v>
      </c>
      <c r="I7" s="31">
        <v>4554</v>
      </c>
      <c r="M7" s="26">
        <v>43471</v>
      </c>
      <c r="N7" s="26">
        <v>43485</v>
      </c>
    </row>
    <row r="8" spans="1:14">
      <c r="A8" s="23">
        <v>43467</v>
      </c>
      <c r="B8" s="24" t="s">
        <v>19</v>
      </c>
      <c r="C8" s="25">
        <v>3513</v>
      </c>
      <c r="G8" s="26">
        <v>43478</v>
      </c>
      <c r="H8" s="15" t="str">
        <v>Stevie Bridge</v>
      </c>
      <c r="I8" s="31">
        <v>927</v>
      </c>
      <c r="M8" s="26">
        <v>43472</v>
      </c>
      <c r="N8" s="26">
        <v>43486</v>
      </c>
    </row>
    <row r="9" spans="1:14">
      <c r="A9" s="23">
        <v>43468</v>
      </c>
      <c r="B9" s="24" t="s">
        <v>20</v>
      </c>
      <c r="C9" s="25">
        <v>7443</v>
      </c>
      <c r="G9" s="26">
        <v>43479</v>
      </c>
      <c r="H9" s="15" t="str">
        <v>Brigitte Bond</v>
      </c>
      <c r="I9" s="31">
        <v>9723</v>
      </c>
      <c r="M9" s="26">
        <v>43473</v>
      </c>
      <c r="N9" s="26">
        <v>43488</v>
      </c>
    </row>
    <row r="10" spans="1:14">
      <c r="A10" s="23">
        <v>43468</v>
      </c>
      <c r="B10" s="24" t="s">
        <v>21</v>
      </c>
      <c r="C10" s="25">
        <v>13135</v>
      </c>
      <c r="G10" s="26">
        <v>43479</v>
      </c>
      <c r="H10" s="15" t="str">
        <v>Peter Ramsy</v>
      </c>
      <c r="I10" s="31">
        <v>463</v>
      </c>
      <c r="M10" s="26">
        <v>43474</v>
      </c>
      <c r="N10" s="26">
        <v>43489</v>
      </c>
    </row>
    <row r="11" spans="1:14">
      <c r="A11" s="23">
        <v>43469</v>
      </c>
      <c r="B11" s="24" t="s">
        <v>22</v>
      </c>
      <c r="C11" s="25">
        <v>4104</v>
      </c>
      <c r="G11" s="26">
        <v>43480</v>
      </c>
      <c r="H11" s="15" t="str">
        <v>Betina Bauer</v>
      </c>
      <c r="I11" s="31">
        <v>463</v>
      </c>
      <c r="M11" s="26">
        <v>43475</v>
      </c>
      <c r="N11" s="26">
        <v>43490</v>
      </c>
    </row>
    <row r="12" spans="1:14">
      <c r="A12" s="23">
        <v>43469</v>
      </c>
      <c r="B12" s="24" t="s">
        <v>23</v>
      </c>
      <c r="C12" s="25">
        <v>2928</v>
      </c>
      <c r="G12" s="26">
        <v>43480</v>
      </c>
      <c r="H12" s="15" t="str">
        <v>Natalie Porter</v>
      </c>
      <c r="I12" s="31">
        <v>10930</v>
      </c>
      <c r="M12" s="26">
        <v>43476</v>
      </c>
      <c r="N12" s="26">
        <v>43491</v>
      </c>
    </row>
    <row r="13" spans="1:14">
      <c r="A13" s="23">
        <v>43470</v>
      </c>
      <c r="B13" s="24" t="s">
        <v>20</v>
      </c>
      <c r="C13" s="25">
        <v>3476</v>
      </c>
      <c r="G13" s="26">
        <v>43480</v>
      </c>
      <c r="H13" s="15" t="str">
        <v>Peter Ramsy</v>
      </c>
      <c r="I13" s="31">
        <v>2317</v>
      </c>
      <c r="M13" s="26">
        <v>43478</v>
      </c>
      <c r="N13" s="26">
        <v>43492</v>
      </c>
    </row>
    <row r="14" spans="1:14">
      <c r="A14" s="23">
        <v>43470</v>
      </c>
      <c r="B14" s="24" t="s">
        <v>24</v>
      </c>
      <c r="C14" s="25">
        <v>1710</v>
      </c>
      <c r="G14" s="26">
        <v>43482</v>
      </c>
      <c r="H14" s="15" t="str">
        <v>Paul Garza</v>
      </c>
      <c r="I14" s="31">
        <v>1708</v>
      </c>
      <c r="M14" s="26">
        <v>43479</v>
      </c>
      <c r="N14" s="26">
        <v>43493</v>
      </c>
    </row>
    <row r="15" spans="1:14">
      <c r="A15" s="23">
        <v>43470</v>
      </c>
      <c r="B15" s="24" t="s">
        <v>25</v>
      </c>
      <c r="C15" s="25">
        <v>7443</v>
      </c>
      <c r="G15" s="26">
        <v>43483</v>
      </c>
      <c r="H15" s="15" t="str">
        <v>Paul Garza</v>
      </c>
      <c r="I15" s="31">
        <v>6148</v>
      </c>
      <c r="M15" s="26">
        <v>43480</v>
      </c>
      <c r="N15" s="26">
        <v>43495</v>
      </c>
    </row>
    <row r="16" spans="1:14">
      <c r="A16" s="23">
        <v>43471</v>
      </c>
      <c r="B16" s="24" t="s">
        <v>21</v>
      </c>
      <c r="C16" s="25">
        <v>11917</v>
      </c>
      <c r="G16" s="26">
        <v>43484</v>
      </c>
      <c r="H16" s="15" t="str">
        <v>Robert Musser</v>
      </c>
      <c r="I16" s="31">
        <v>1025</v>
      </c>
      <c r="M16" s="26">
        <v>43482</v>
      </c>
      <c r="N16" s="26">
        <v>43496</v>
      </c>
    </row>
    <row r="17" spans="1:14">
      <c r="A17" s="23">
        <v>43472</v>
      </c>
      <c r="B17" s="24" t="s">
        <v>16</v>
      </c>
      <c r="C17" s="25">
        <v>1490</v>
      </c>
      <c r="G17" s="26">
        <v>43484</v>
      </c>
      <c r="H17" s="15" t="str">
        <v>Stevie Bridge</v>
      </c>
      <c r="I17" s="31">
        <v>5361</v>
      </c>
      <c r="M17" s="26">
        <v>43483</v>
      </c>
      <c r="N17" s="26"/>
    </row>
    <row r="18" spans="1:14">
      <c r="A18" s="23">
        <v>43473</v>
      </c>
      <c r="B18" s="24" t="s">
        <v>23</v>
      </c>
      <c r="C18" s="25">
        <v>2277</v>
      </c>
      <c r="G18" s="26">
        <v>43485</v>
      </c>
      <c r="H18" s="15" t="str">
        <v>Paul Garza</v>
      </c>
      <c r="I18" s="31">
        <v>1366</v>
      </c>
      <c r="M18" s="26">
        <v>43484</v>
      </c>
      <c r="N18" s="26"/>
    </row>
    <row r="19" spans="1:14">
      <c r="A19" s="23">
        <v>43474</v>
      </c>
      <c r="B19" s="24" t="s">
        <v>19</v>
      </c>
      <c r="C19" s="25">
        <v>3188</v>
      </c>
      <c r="G19" s="26">
        <v>43485</v>
      </c>
      <c r="H19" s="15" t="str">
        <v>Richard Elliot</v>
      </c>
      <c r="I19" s="31">
        <v>15000</v>
      </c>
      <c r="M19" s="26">
        <v>43485</v>
      </c>
      <c r="N19" s="26"/>
    </row>
    <row r="20" spans="1:14">
      <c r="A20" s="23">
        <v>43474</v>
      </c>
      <c r="B20" s="24" t="s">
        <v>17</v>
      </c>
      <c r="C20" s="25">
        <v>497</v>
      </c>
      <c r="G20" s="26">
        <v>43486</v>
      </c>
      <c r="H20" s="15" t="str">
        <v>Ewan Thompson</v>
      </c>
      <c r="I20" s="31">
        <v>5808</v>
      </c>
      <c r="M20" s="26">
        <v>43486</v>
      </c>
      <c r="N20" s="26"/>
    </row>
    <row r="21" spans="1:14">
      <c r="A21" s="23">
        <v>43475</v>
      </c>
      <c r="B21" s="24" t="s">
        <v>26</v>
      </c>
      <c r="C21" s="25">
        <v>5465</v>
      </c>
      <c r="G21" s="26">
        <v>43488</v>
      </c>
      <c r="H21" s="15" t="str">
        <v>Ewan Thompson</v>
      </c>
      <c r="I21" s="31">
        <v>4468</v>
      </c>
      <c r="M21" s="26">
        <v>43488</v>
      </c>
      <c r="N21" s="26"/>
    </row>
    <row r="22" spans="1:14">
      <c r="A22" s="23">
        <v>43475</v>
      </c>
      <c r="B22" s="24" t="s">
        <v>25</v>
      </c>
      <c r="C22" s="25">
        <v>15890</v>
      </c>
      <c r="G22" s="26">
        <v>43489</v>
      </c>
      <c r="H22" s="15" t="str">
        <v>Brigitte Bond</v>
      </c>
      <c r="I22" s="31">
        <v>2508</v>
      </c>
      <c r="M22" s="26">
        <v>43489</v>
      </c>
      <c r="N22" s="26"/>
    </row>
    <row r="23" spans="1:14">
      <c r="A23" s="23">
        <v>43475</v>
      </c>
      <c r="B23" s="24" t="s">
        <v>19</v>
      </c>
      <c r="C23" s="25">
        <v>3643</v>
      </c>
      <c r="G23" s="26"/>
      <c r="I23" s="31"/>
      <c r="M23" s="26">
        <v>43490</v>
      </c>
      <c r="N23" s="26"/>
    </row>
    <row r="24" spans="1:14">
      <c r="A24" s="23">
        <v>43476</v>
      </c>
      <c r="B24" s="24" t="s">
        <v>20</v>
      </c>
      <c r="C24" s="25">
        <v>9267</v>
      </c>
      <c r="G24" s="26"/>
      <c r="I24" s="31"/>
      <c r="M24" s="26">
        <v>43491</v>
      </c>
      <c r="N24" s="26"/>
    </row>
    <row r="25" spans="1:14">
      <c r="A25" s="23">
        <v>43476</v>
      </c>
      <c r="B25" s="24" t="s">
        <v>21</v>
      </c>
      <c r="C25" s="25">
        <v>9731</v>
      </c>
      <c r="G25" s="26"/>
      <c r="I25" s="31"/>
      <c r="M25" s="26">
        <v>43492</v>
      </c>
      <c r="N25" s="26"/>
    </row>
    <row r="26" spans="1:14">
      <c r="A26" s="23">
        <v>43476</v>
      </c>
      <c r="B26" s="24" t="s">
        <v>26</v>
      </c>
      <c r="C26" s="25">
        <v>15000</v>
      </c>
      <c r="G26" s="26"/>
      <c r="M26" s="26">
        <v>43493</v>
      </c>
      <c r="N26" s="26"/>
    </row>
    <row r="27" spans="1:14">
      <c r="A27" s="23">
        <v>43478</v>
      </c>
      <c r="B27" s="24" t="s">
        <v>27</v>
      </c>
      <c r="C27" s="25">
        <v>4554</v>
      </c>
      <c r="G27" s="26"/>
      <c r="M27" s="26">
        <v>43495</v>
      </c>
      <c r="N27" s="26"/>
    </row>
    <row r="28" spans="1:14">
      <c r="A28" s="23">
        <v>43478</v>
      </c>
      <c r="B28" s="24" t="s">
        <v>17</v>
      </c>
      <c r="C28" s="25">
        <v>927</v>
      </c>
      <c r="G28" s="26"/>
      <c r="M28" s="26">
        <v>43496</v>
      </c>
      <c r="N28" s="26"/>
    </row>
    <row r="29" spans="1:14">
      <c r="A29" s="23">
        <v>43479</v>
      </c>
      <c r="B29" s="24" t="s">
        <v>24</v>
      </c>
      <c r="C29" s="25">
        <v>9723</v>
      </c>
      <c r="G29" s="26"/>
      <c r="M29" s="26"/>
      <c r="N29" s="26"/>
    </row>
    <row r="30" spans="1:14">
      <c r="A30" s="23">
        <v>43479</v>
      </c>
      <c r="B30" s="24" t="s">
        <v>16</v>
      </c>
      <c r="C30" s="25">
        <v>463</v>
      </c>
      <c r="G30" s="26"/>
      <c r="M30" s="26"/>
      <c r="N30" s="26"/>
    </row>
    <row r="31" spans="1:14">
      <c r="A31" s="23">
        <v>43480</v>
      </c>
      <c r="B31" s="24" t="s">
        <v>20</v>
      </c>
      <c r="C31" s="25">
        <v>463</v>
      </c>
      <c r="G31" s="26"/>
      <c r="M31" s="26"/>
      <c r="N31" s="26"/>
    </row>
    <row r="32" spans="1:14">
      <c r="A32" s="23">
        <v>43480</v>
      </c>
      <c r="B32" s="24" t="s">
        <v>26</v>
      </c>
      <c r="C32" s="25">
        <v>10930</v>
      </c>
      <c r="G32" s="26"/>
      <c r="M32" s="26"/>
      <c r="N32" s="26"/>
    </row>
    <row r="33" spans="1:14">
      <c r="A33" s="23">
        <v>43480</v>
      </c>
      <c r="B33" s="24" t="s">
        <v>16</v>
      </c>
      <c r="C33" s="25">
        <v>2317</v>
      </c>
      <c r="G33" s="26"/>
      <c r="M33" s="26"/>
      <c r="N33" s="26"/>
    </row>
    <row r="34" spans="1:14">
      <c r="A34" s="23">
        <v>43482</v>
      </c>
      <c r="B34" s="24" t="s">
        <v>23</v>
      </c>
      <c r="C34" s="25">
        <v>1708</v>
      </c>
      <c r="G34" s="26"/>
      <c r="M34" s="26"/>
      <c r="N34" s="26"/>
    </row>
    <row r="35" spans="1:14">
      <c r="A35" s="23">
        <v>43483</v>
      </c>
      <c r="B35" s="24" t="s">
        <v>23</v>
      </c>
      <c r="C35" s="25">
        <v>6148</v>
      </c>
      <c r="G35" s="26"/>
      <c r="M35" s="26"/>
      <c r="N35" s="26"/>
    </row>
    <row r="36" spans="1:14">
      <c r="A36" s="23">
        <v>43484</v>
      </c>
      <c r="B36" s="24" t="s">
        <v>27</v>
      </c>
      <c r="C36" s="25">
        <v>1025</v>
      </c>
      <c r="G36" s="26"/>
      <c r="M36" s="26"/>
      <c r="N36" s="26"/>
    </row>
    <row r="37" spans="1:14">
      <c r="A37" s="23">
        <v>43484</v>
      </c>
      <c r="B37" s="24" t="s">
        <v>17</v>
      </c>
      <c r="C37" s="25">
        <v>5361</v>
      </c>
      <c r="G37" s="26"/>
      <c r="M37" s="26"/>
      <c r="N37" s="26"/>
    </row>
    <row r="38" spans="1:14">
      <c r="A38" s="23">
        <v>43485</v>
      </c>
      <c r="B38" s="24" t="s">
        <v>23</v>
      </c>
      <c r="C38" s="25">
        <v>1366</v>
      </c>
      <c r="G38" s="26"/>
      <c r="M38" s="26"/>
      <c r="N38" s="26"/>
    </row>
    <row r="39" spans="1:14">
      <c r="A39" s="23">
        <v>43485</v>
      </c>
      <c r="B39" s="24" t="s">
        <v>19</v>
      </c>
      <c r="C39" s="25">
        <v>15000</v>
      </c>
      <c r="G39" s="26"/>
      <c r="M39" s="26"/>
      <c r="N39" s="26"/>
    </row>
    <row r="40" spans="1:14">
      <c r="A40" s="23">
        <v>43486</v>
      </c>
      <c r="B40" s="24" t="s">
        <v>21</v>
      </c>
      <c r="C40" s="25">
        <v>5808</v>
      </c>
      <c r="G40" s="26"/>
      <c r="M40" s="26"/>
      <c r="N40" s="26"/>
    </row>
    <row r="41" spans="1:14">
      <c r="A41" s="23">
        <v>43488</v>
      </c>
      <c r="B41" s="24" t="s">
        <v>21</v>
      </c>
      <c r="C41" s="25">
        <v>4468</v>
      </c>
      <c r="G41" s="26"/>
      <c r="M41" s="26"/>
      <c r="N41" s="26"/>
    </row>
    <row r="42" spans="1:14">
      <c r="A42" s="23">
        <v>43489</v>
      </c>
      <c r="B42" s="24" t="s">
        <v>24</v>
      </c>
      <c r="C42" s="25">
        <v>2508</v>
      </c>
      <c r="G42" s="26"/>
      <c r="M42" s="26"/>
      <c r="N42" s="26"/>
    </row>
    <row r="43" spans="1:14">
      <c r="A43" s="23">
        <v>43490</v>
      </c>
      <c r="B43" s="24" t="s">
        <v>23</v>
      </c>
      <c r="C43" s="25">
        <v>6148</v>
      </c>
      <c r="G43" s="26"/>
      <c r="M43" s="26"/>
      <c r="N43" s="26"/>
    </row>
    <row r="44" spans="1:14">
      <c r="A44" s="23">
        <v>43491</v>
      </c>
      <c r="B44" s="24" t="s">
        <v>27</v>
      </c>
      <c r="C44" s="25">
        <v>7514</v>
      </c>
      <c r="G44" s="26"/>
      <c r="M44" s="26"/>
      <c r="N44" s="26"/>
    </row>
    <row r="45" spans="1:14">
      <c r="A45" s="23">
        <v>43491</v>
      </c>
      <c r="B45" s="24" t="s">
        <v>17</v>
      </c>
      <c r="C45" s="25">
        <v>1340</v>
      </c>
      <c r="G45" s="26"/>
      <c r="M45" s="26"/>
      <c r="N45" s="26"/>
    </row>
    <row r="46" spans="1:14">
      <c r="A46" s="23">
        <v>43492</v>
      </c>
      <c r="B46" s="24" t="s">
        <v>19</v>
      </c>
      <c r="C46" s="25">
        <v>3416</v>
      </c>
      <c r="G46" s="26"/>
      <c r="M46" s="26"/>
      <c r="N46" s="26"/>
    </row>
    <row r="47" spans="1:14">
      <c r="A47" s="23">
        <v>43493</v>
      </c>
      <c r="B47" s="24" t="s">
        <v>24</v>
      </c>
      <c r="C47" s="25">
        <v>7105</v>
      </c>
      <c r="M47" s="26"/>
      <c r="N47" s="26"/>
    </row>
    <row r="48" spans="1:14">
      <c r="A48" s="23">
        <v>43493</v>
      </c>
      <c r="B48" s="24" t="s">
        <v>21</v>
      </c>
      <c r="C48" s="25">
        <v>5108</v>
      </c>
      <c r="M48" s="26"/>
      <c r="N48" s="26"/>
    </row>
    <row r="49" spans="1:14">
      <c r="A49" s="23">
        <v>43495</v>
      </c>
      <c r="B49" s="24" t="s">
        <v>22</v>
      </c>
      <c r="C49" s="25">
        <v>2052</v>
      </c>
      <c r="M49" s="26"/>
      <c r="N49" s="26"/>
    </row>
    <row r="50" spans="1:14">
      <c r="A50" s="23">
        <v>43495</v>
      </c>
      <c r="B50" s="24" t="s">
        <v>28</v>
      </c>
      <c r="C50" s="25">
        <v>2200</v>
      </c>
      <c r="M50" s="26"/>
      <c r="N50" s="26"/>
    </row>
    <row r="51" spans="1:14">
      <c r="A51" s="23">
        <v>43495</v>
      </c>
      <c r="B51" s="24" t="s">
        <v>23</v>
      </c>
      <c r="C51" s="25">
        <v>5465</v>
      </c>
      <c r="M51" s="26"/>
      <c r="N51" s="26"/>
    </row>
    <row r="52" spans="1:14">
      <c r="A52" s="23">
        <v>43495</v>
      </c>
      <c r="B52" s="24" t="s">
        <v>19</v>
      </c>
      <c r="C52" s="25">
        <v>12000</v>
      </c>
      <c r="M52" s="26"/>
      <c r="N52" s="26"/>
    </row>
    <row r="53" spans="1:14">
      <c r="A53" s="27">
        <v>43496</v>
      </c>
      <c r="B53" s="28" t="s">
        <v>16</v>
      </c>
      <c r="C53" s="29">
        <v>230</v>
      </c>
      <c r="M53" s="26"/>
      <c r="N53" s="26"/>
    </row>
    <row r="54" spans="1:14">
      <c r="M54" s="26"/>
      <c r="N54" s="26"/>
    </row>
    <row r="69" spans="1:3">
      <c r="A69" s="23">
        <v>43498</v>
      </c>
      <c r="B69" s="24" t="s">
        <v>24</v>
      </c>
      <c r="C69" s="25">
        <v>2894</v>
      </c>
    </row>
    <row r="70" spans="1:3">
      <c r="A70" s="23">
        <v>43500</v>
      </c>
      <c r="B70" s="24" t="s">
        <v>23</v>
      </c>
      <c r="C70" s="25">
        <v>7142</v>
      </c>
    </row>
    <row r="71" spans="1:3">
      <c r="A71" s="23">
        <v>43502</v>
      </c>
      <c r="B71" s="24" t="s">
        <v>27</v>
      </c>
      <c r="C71" s="25">
        <v>7993</v>
      </c>
    </row>
    <row r="72" spans="1:3">
      <c r="A72" s="23">
        <v>43504</v>
      </c>
      <c r="B72" s="24" t="s">
        <v>17</v>
      </c>
      <c r="C72" s="25">
        <v>8376</v>
      </c>
    </row>
    <row r="73" spans="1:3">
      <c r="A73" s="23">
        <v>43506</v>
      </c>
      <c r="B73" s="24" t="s">
        <v>19</v>
      </c>
      <c r="C73" s="25">
        <v>3022</v>
      </c>
    </row>
    <row r="74" spans="1:3">
      <c r="A74" s="23">
        <v>43508</v>
      </c>
      <c r="B74" s="24" t="s">
        <v>24</v>
      </c>
      <c r="C74" s="25">
        <v>2736</v>
      </c>
    </row>
    <row r="75" spans="1:3">
      <c r="A75" s="23">
        <v>43510</v>
      </c>
      <c r="B75" s="24" t="s">
        <v>21</v>
      </c>
      <c r="C75" s="25">
        <v>8410</v>
      </c>
    </row>
    <row r="76" spans="1:3">
      <c r="A76" s="23">
        <v>43512</v>
      </c>
      <c r="B76" s="24" t="s">
        <v>22</v>
      </c>
      <c r="C76" s="25">
        <v>3874</v>
      </c>
    </row>
    <row r="77" spans="1:3">
      <c r="A77" s="23">
        <v>43514</v>
      </c>
      <c r="B77" s="24" t="s">
        <v>28</v>
      </c>
      <c r="C77" s="25">
        <v>7116</v>
      </c>
    </row>
    <row r="78" spans="1:3">
      <c r="A78" s="23">
        <v>43516</v>
      </c>
      <c r="B78" s="24" t="s">
        <v>23</v>
      </c>
      <c r="C78" s="25">
        <v>9869</v>
      </c>
    </row>
    <row r="79" spans="1:3">
      <c r="A79" s="23">
        <v>43518</v>
      </c>
      <c r="B79" s="24" t="s">
        <v>19</v>
      </c>
      <c r="C79" s="25">
        <v>7616</v>
      </c>
    </row>
    <row r="80" spans="1:3">
      <c r="A80" s="23">
        <v>43520</v>
      </c>
      <c r="B80" s="24" t="s">
        <v>16</v>
      </c>
      <c r="C80" s="25">
        <v>5211</v>
      </c>
    </row>
    <row r="1048576" spans="7:7">
      <c r="G1048576" s="23"/>
    </row>
  </sheetData>
  <dataValidations count="2">
    <dataValidation type="list" allowBlank="1" showInputMessage="1" showErrorMessage="1" prompt="Please select date from list" sqref="G4" xr:uid="{43C97FF3-1EC9-4049-8120-417B37727B2B}">
      <formula1>_xlfn.ANCHORARRAY($M$2)</formula1>
    </dataValidation>
    <dataValidation type="list" allowBlank="1" showInputMessage="1" showErrorMessage="1" sqref="H4" xr:uid="{664E00A7-19BE-455F-AC4C-9714BB428CE9}">
      <formula1>_xlfn.ANCHORARRAY($N$2)</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367E-2ADE-4D9A-9947-2A8057A57E14}">
  <dimension ref="B2:F13"/>
  <sheetViews>
    <sheetView showGridLines="0" showRowColHeaders="0" zoomScale="190" zoomScaleNormal="190" workbookViewId="0">
      <selection activeCell="J11" sqref="J11"/>
    </sheetView>
  </sheetViews>
  <sheetFormatPr defaultRowHeight="15"/>
  <cols>
    <col min="3" max="3" width="2.28515625" customWidth="1"/>
    <col min="5" max="5" width="2.28515625" style="35" customWidth="1"/>
  </cols>
  <sheetData>
    <row r="2" spans="2:6">
      <c r="B2" s="36" t="s">
        <v>31</v>
      </c>
      <c r="C2" s="37"/>
      <c r="D2" s="38" t="s">
        <v>32</v>
      </c>
      <c r="E2" s="39"/>
      <c r="F2" s="40" t="s">
        <v>35</v>
      </c>
    </row>
    <row r="3" spans="2:6">
      <c r="B3" s="41" t="b">
        <v>1</v>
      </c>
      <c r="C3" s="42" t="s">
        <v>33</v>
      </c>
      <c r="D3" s="43" t="b">
        <v>1</v>
      </c>
      <c r="E3" s="42" t="s">
        <v>34</v>
      </c>
      <c r="F3" s="44" t="b">
        <v>1</v>
      </c>
    </row>
    <row r="4" spans="2:6">
      <c r="B4" s="41" t="b">
        <v>1</v>
      </c>
      <c r="C4" s="42" t="s">
        <v>33</v>
      </c>
      <c r="D4" s="43" t="b">
        <v>0</v>
      </c>
      <c r="E4" s="42" t="s">
        <v>34</v>
      </c>
      <c r="F4" s="44" t="b">
        <v>0</v>
      </c>
    </row>
    <row r="5" spans="2:6">
      <c r="B5" s="41" t="b">
        <v>0</v>
      </c>
      <c r="C5" s="42" t="s">
        <v>33</v>
      </c>
      <c r="D5" s="43" t="b">
        <v>1</v>
      </c>
      <c r="E5" s="42" t="s">
        <v>34</v>
      </c>
      <c r="F5" s="44" t="b">
        <v>0</v>
      </c>
    </row>
    <row r="6" spans="2:6">
      <c r="B6" s="41" t="b">
        <v>0</v>
      </c>
      <c r="C6" s="42" t="s">
        <v>33</v>
      </c>
      <c r="D6" s="43" t="b">
        <v>0</v>
      </c>
      <c r="E6" s="42" t="s">
        <v>34</v>
      </c>
      <c r="F6" s="44" t="b">
        <v>0</v>
      </c>
    </row>
    <row r="7" spans="2:6">
      <c r="B7" s="41"/>
      <c r="C7" s="43"/>
      <c r="D7" s="43"/>
      <c r="E7" s="42"/>
      <c r="F7" s="44"/>
    </row>
    <row r="8" spans="2:6">
      <c r="B8" s="45" t="s">
        <v>36</v>
      </c>
      <c r="C8" s="46"/>
      <c r="D8" s="46"/>
      <c r="E8" s="46"/>
      <c r="F8" s="47"/>
    </row>
    <row r="9" spans="2:6">
      <c r="B9" s="48" t="s">
        <v>31</v>
      </c>
      <c r="C9" s="43"/>
      <c r="D9" s="49" t="s">
        <v>32</v>
      </c>
      <c r="E9" s="42"/>
      <c r="F9" s="50" t="s">
        <v>35</v>
      </c>
    </row>
    <row r="10" spans="2:6">
      <c r="B10" s="51">
        <v>1</v>
      </c>
      <c r="C10" s="42" t="s">
        <v>33</v>
      </c>
      <c r="D10" s="42">
        <v>1</v>
      </c>
      <c r="E10" s="42" t="s">
        <v>34</v>
      </c>
      <c r="F10" s="52">
        <v>1</v>
      </c>
    </row>
    <row r="11" spans="2:6">
      <c r="B11" s="51">
        <v>1</v>
      </c>
      <c r="C11" s="42" t="s">
        <v>33</v>
      </c>
      <c r="D11" s="42">
        <v>0</v>
      </c>
      <c r="E11" s="42" t="s">
        <v>34</v>
      </c>
      <c r="F11" s="52">
        <v>0</v>
      </c>
    </row>
    <row r="12" spans="2:6">
      <c r="B12" s="51">
        <v>0</v>
      </c>
      <c r="C12" s="42" t="s">
        <v>33</v>
      </c>
      <c r="D12" s="42">
        <v>1</v>
      </c>
      <c r="E12" s="42" t="s">
        <v>34</v>
      </c>
      <c r="F12" s="52">
        <v>0</v>
      </c>
    </row>
    <row r="13" spans="2:6">
      <c r="B13" s="53">
        <v>0</v>
      </c>
      <c r="C13" s="54" t="s">
        <v>33</v>
      </c>
      <c r="D13" s="54">
        <v>0</v>
      </c>
      <c r="E13" s="54" t="s">
        <v>34</v>
      </c>
      <c r="F13" s="55">
        <v>0</v>
      </c>
    </row>
  </sheetData>
  <mergeCells count="1">
    <mergeCell ref="B8:F8"/>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2250-5B6C-4D8B-929D-3472FC901CC7}">
  <sheetPr filterMode="1"/>
  <dimension ref="A1:F55"/>
  <sheetViews>
    <sheetView workbookViewId="0">
      <selection activeCell="E40" sqref="E40"/>
    </sheetView>
  </sheetViews>
  <sheetFormatPr defaultRowHeight="15"/>
  <cols>
    <col min="1" max="1" width="13.5703125" customWidth="1"/>
    <col min="5" max="5" width="10.7109375" customWidth="1"/>
    <col min="6" max="6" width="12" customWidth="1"/>
    <col min="8" max="9" width="9.140625" bestFit="1" customWidth="1"/>
  </cols>
  <sheetData>
    <row r="1" spans="1:6">
      <c r="A1" s="34"/>
      <c r="E1" t="s">
        <v>13</v>
      </c>
      <c r="F1" t="s">
        <v>13</v>
      </c>
    </row>
    <row r="2" spans="1:6">
      <c r="A2" s="34"/>
      <c r="E2" s="34" t="s">
        <v>30</v>
      </c>
      <c r="F2" s="34" t="s">
        <v>29</v>
      </c>
    </row>
    <row r="3" spans="1:6">
      <c r="A3" s="34" t="s">
        <v>13</v>
      </c>
      <c r="B3" t="s">
        <v>14</v>
      </c>
      <c r="C3" t="s">
        <v>15</v>
      </c>
    </row>
    <row r="4" spans="1:6" hidden="1">
      <c r="A4">
        <v>43466</v>
      </c>
      <c r="B4" t="s">
        <v>16</v>
      </c>
      <c r="C4">
        <v>5254</v>
      </c>
    </row>
    <row r="5" spans="1:6" hidden="1">
      <c r="A5">
        <v>43466</v>
      </c>
      <c r="B5" t="s">
        <v>17</v>
      </c>
      <c r="C5">
        <v>4378</v>
      </c>
    </row>
    <row r="6" spans="1:6" hidden="1">
      <c r="A6">
        <v>43467</v>
      </c>
      <c r="B6" t="s">
        <v>16</v>
      </c>
      <c r="C6">
        <v>6130</v>
      </c>
    </row>
    <row r="7" spans="1:6" hidden="1">
      <c r="A7">
        <v>43467</v>
      </c>
      <c r="B7" t="s">
        <v>19</v>
      </c>
      <c r="C7">
        <v>3513</v>
      </c>
    </row>
    <row r="8" spans="1:6" hidden="1">
      <c r="A8">
        <v>43468</v>
      </c>
      <c r="B8" t="s">
        <v>20</v>
      </c>
      <c r="C8">
        <v>7443</v>
      </c>
    </row>
    <row r="9" spans="1:6" hidden="1">
      <c r="A9">
        <v>43468</v>
      </c>
      <c r="B9" t="s">
        <v>21</v>
      </c>
      <c r="C9">
        <v>13135</v>
      </c>
    </row>
    <row r="10" spans="1:6" hidden="1">
      <c r="A10">
        <v>43469</v>
      </c>
      <c r="B10" t="s">
        <v>22</v>
      </c>
      <c r="C10">
        <v>4104</v>
      </c>
    </row>
    <row r="11" spans="1:6" hidden="1">
      <c r="A11">
        <v>43469</v>
      </c>
      <c r="B11" t="s">
        <v>23</v>
      </c>
      <c r="C11">
        <v>2928</v>
      </c>
    </row>
    <row r="12" spans="1:6" hidden="1">
      <c r="A12">
        <v>43470</v>
      </c>
      <c r="B12" t="s">
        <v>20</v>
      </c>
      <c r="C12">
        <v>3476</v>
      </c>
    </row>
    <row r="13" spans="1:6" hidden="1">
      <c r="A13">
        <v>43470</v>
      </c>
      <c r="B13" t="s">
        <v>24</v>
      </c>
      <c r="C13">
        <v>1710</v>
      </c>
    </row>
    <row r="14" spans="1:6" hidden="1">
      <c r="A14">
        <v>43470</v>
      </c>
      <c r="B14" t="s">
        <v>25</v>
      </c>
      <c r="C14">
        <v>7443</v>
      </c>
    </row>
    <row r="15" spans="1:6" hidden="1">
      <c r="A15">
        <v>43471</v>
      </c>
      <c r="B15" t="s">
        <v>21</v>
      </c>
      <c r="C15">
        <v>11917</v>
      </c>
    </row>
    <row r="16" spans="1:6" hidden="1">
      <c r="A16">
        <v>43472</v>
      </c>
      <c r="B16" t="s">
        <v>16</v>
      </c>
      <c r="C16">
        <v>1490</v>
      </c>
    </row>
    <row r="17" spans="1:3" hidden="1">
      <c r="A17">
        <v>43473</v>
      </c>
      <c r="B17" t="s">
        <v>23</v>
      </c>
      <c r="C17">
        <v>2277</v>
      </c>
    </row>
    <row r="18" spans="1:3" hidden="1">
      <c r="A18">
        <v>43474</v>
      </c>
      <c r="B18" t="s">
        <v>19</v>
      </c>
      <c r="C18">
        <v>3188</v>
      </c>
    </row>
    <row r="19" spans="1:3" hidden="1">
      <c r="A19">
        <v>43474</v>
      </c>
      <c r="B19" t="s">
        <v>17</v>
      </c>
      <c r="C19">
        <v>497</v>
      </c>
    </row>
    <row r="20" spans="1:3" hidden="1">
      <c r="A20">
        <v>43475</v>
      </c>
      <c r="B20" t="s">
        <v>26</v>
      </c>
      <c r="C20">
        <v>5465</v>
      </c>
    </row>
    <row r="21" spans="1:3" hidden="1">
      <c r="A21">
        <v>43475</v>
      </c>
      <c r="B21" t="s">
        <v>25</v>
      </c>
      <c r="C21">
        <v>15890</v>
      </c>
    </row>
    <row r="22" spans="1:3" hidden="1">
      <c r="A22">
        <v>43475</v>
      </c>
      <c r="B22" t="s">
        <v>19</v>
      </c>
      <c r="C22">
        <v>3643</v>
      </c>
    </row>
    <row r="23" spans="1:3" hidden="1">
      <c r="A23">
        <v>43476</v>
      </c>
      <c r="B23" t="s">
        <v>20</v>
      </c>
      <c r="C23">
        <v>9267</v>
      </c>
    </row>
    <row r="24" spans="1:3" hidden="1">
      <c r="A24">
        <v>43476</v>
      </c>
      <c r="B24" t="s">
        <v>21</v>
      </c>
      <c r="C24">
        <v>9731</v>
      </c>
    </row>
    <row r="25" spans="1:3" hidden="1">
      <c r="A25">
        <v>43476</v>
      </c>
      <c r="B25" t="s">
        <v>26</v>
      </c>
      <c r="C25">
        <v>15000</v>
      </c>
    </row>
    <row r="26" spans="1:3" hidden="1">
      <c r="A26" s="34">
        <v>43478</v>
      </c>
      <c r="B26" t="s">
        <v>27</v>
      </c>
      <c r="C26">
        <v>4554</v>
      </c>
    </row>
    <row r="27" spans="1:3" hidden="1">
      <c r="A27" s="34">
        <v>43478</v>
      </c>
      <c r="B27" t="s">
        <v>17</v>
      </c>
      <c r="C27">
        <v>927</v>
      </c>
    </row>
    <row r="28" spans="1:3" hidden="1">
      <c r="A28" s="34">
        <v>43479</v>
      </c>
      <c r="B28" t="s">
        <v>24</v>
      </c>
      <c r="C28">
        <v>9723</v>
      </c>
    </row>
    <row r="29" spans="1:3" hidden="1">
      <c r="A29" s="34">
        <v>43479</v>
      </c>
      <c r="B29" t="s">
        <v>16</v>
      </c>
      <c r="C29">
        <v>463</v>
      </c>
    </row>
    <row r="30" spans="1:3" hidden="1">
      <c r="A30" s="34">
        <v>43480</v>
      </c>
      <c r="B30" t="s">
        <v>20</v>
      </c>
      <c r="C30">
        <v>463</v>
      </c>
    </row>
    <row r="31" spans="1:3" hidden="1">
      <c r="A31" s="34">
        <v>43480</v>
      </c>
      <c r="B31" t="s">
        <v>26</v>
      </c>
      <c r="C31">
        <v>10930</v>
      </c>
    </row>
    <row r="32" spans="1:3" hidden="1">
      <c r="A32" s="34">
        <v>43480</v>
      </c>
      <c r="B32" t="s">
        <v>16</v>
      </c>
      <c r="C32">
        <v>2317</v>
      </c>
    </row>
    <row r="33" spans="1:3" hidden="1">
      <c r="A33" s="34">
        <v>43482</v>
      </c>
      <c r="B33" t="s">
        <v>23</v>
      </c>
      <c r="C33">
        <v>1708</v>
      </c>
    </row>
    <row r="34" spans="1:3" hidden="1">
      <c r="A34" s="34">
        <v>43483</v>
      </c>
      <c r="B34" t="s">
        <v>23</v>
      </c>
      <c r="C34">
        <v>6148</v>
      </c>
    </row>
    <row r="35" spans="1:3" hidden="1">
      <c r="A35" s="34">
        <v>43484</v>
      </c>
      <c r="B35" t="s">
        <v>27</v>
      </c>
      <c r="C35">
        <v>1025</v>
      </c>
    </row>
    <row r="36" spans="1:3" hidden="1">
      <c r="A36" s="34">
        <v>43484</v>
      </c>
      <c r="B36" t="s">
        <v>17</v>
      </c>
      <c r="C36">
        <v>5361</v>
      </c>
    </row>
    <row r="37" spans="1:3">
      <c r="A37" s="34">
        <v>43485</v>
      </c>
      <c r="B37" t="s">
        <v>23</v>
      </c>
      <c r="C37">
        <v>1366</v>
      </c>
    </row>
    <row r="38" spans="1:3">
      <c r="A38" s="34">
        <v>43485</v>
      </c>
      <c r="B38" t="s">
        <v>19</v>
      </c>
      <c r="C38">
        <v>15000</v>
      </c>
    </row>
    <row r="39" spans="1:3">
      <c r="A39" s="34">
        <v>43486</v>
      </c>
      <c r="B39" t="s">
        <v>21</v>
      </c>
      <c r="C39">
        <v>5808</v>
      </c>
    </row>
    <row r="40" spans="1:3">
      <c r="A40" s="34">
        <v>43488</v>
      </c>
      <c r="B40" t="s">
        <v>21</v>
      </c>
      <c r="C40">
        <v>4468</v>
      </c>
    </row>
    <row r="41" spans="1:3">
      <c r="A41" s="34">
        <v>43489</v>
      </c>
      <c r="B41" t="s">
        <v>24</v>
      </c>
      <c r="C41">
        <v>2508</v>
      </c>
    </row>
    <row r="42" spans="1:3" hidden="1">
      <c r="A42">
        <v>43490</v>
      </c>
      <c r="B42" t="s">
        <v>23</v>
      </c>
      <c r="C42">
        <v>6148</v>
      </c>
    </row>
    <row r="43" spans="1:3" hidden="1">
      <c r="A43">
        <v>43491</v>
      </c>
      <c r="B43" t="s">
        <v>27</v>
      </c>
      <c r="C43">
        <v>7514</v>
      </c>
    </row>
    <row r="44" spans="1:3" hidden="1">
      <c r="A44">
        <v>43491</v>
      </c>
      <c r="B44" t="s">
        <v>17</v>
      </c>
      <c r="C44">
        <v>1340</v>
      </c>
    </row>
    <row r="45" spans="1:3" hidden="1">
      <c r="A45">
        <v>43492</v>
      </c>
      <c r="B45" t="s">
        <v>19</v>
      </c>
      <c r="C45">
        <v>3416</v>
      </c>
    </row>
    <row r="46" spans="1:3" hidden="1">
      <c r="A46">
        <v>43493</v>
      </c>
      <c r="B46" t="s">
        <v>24</v>
      </c>
      <c r="C46">
        <v>7105</v>
      </c>
    </row>
    <row r="47" spans="1:3" hidden="1">
      <c r="A47">
        <v>43493</v>
      </c>
      <c r="B47" t="s">
        <v>21</v>
      </c>
      <c r="C47">
        <v>5108</v>
      </c>
    </row>
    <row r="48" spans="1:3" hidden="1">
      <c r="A48">
        <v>43495</v>
      </c>
      <c r="B48" t="s">
        <v>22</v>
      </c>
      <c r="C48">
        <v>2052</v>
      </c>
    </row>
    <row r="49" spans="1:3" hidden="1">
      <c r="A49">
        <v>43495</v>
      </c>
      <c r="B49" t="s">
        <v>28</v>
      </c>
      <c r="C49">
        <v>2200</v>
      </c>
    </row>
    <row r="50" spans="1:3" hidden="1">
      <c r="A50">
        <v>43495</v>
      </c>
      <c r="B50" t="s">
        <v>23</v>
      </c>
      <c r="C50">
        <v>5465</v>
      </c>
    </row>
    <row r="51" spans="1:3" hidden="1">
      <c r="A51">
        <v>43495</v>
      </c>
      <c r="B51" t="s">
        <v>19</v>
      </c>
      <c r="C51">
        <v>12000</v>
      </c>
    </row>
    <row r="52" spans="1:3" hidden="1">
      <c r="A52">
        <v>43496</v>
      </c>
      <c r="B52" t="s">
        <v>16</v>
      </c>
      <c r="C52">
        <v>230</v>
      </c>
    </row>
    <row r="53" spans="1:3">
      <c r="A53" s="34"/>
    </row>
    <row r="54" spans="1:3">
      <c r="A54" s="34"/>
    </row>
    <row r="55" spans="1:3">
      <c r="A55"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More --&gt;</vt:lpstr>
      <vt:lpstr>Before</vt:lpstr>
      <vt:lpstr>After</vt:lpstr>
      <vt:lpstr>Sheet1</vt:lpstr>
      <vt:lpstr>Filter</vt:lpstr>
      <vt:lpstr>Filter!Criteria</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2019-06-15T00:44:49Z</dcterms:modified>
</cp:coreProperties>
</file>