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xelplus-my.sharepoint.com/personal/gharani_xelplus_com/Documents/Bryon_Leila/Blogs/2020/05 May/DA Top n/"/>
    </mc:Choice>
  </mc:AlternateContent>
  <xr:revisionPtr revIDLastSave="1" documentId="8_{B839FDD2-E519-4B16-877D-57BB21BFFB3A}" xr6:coauthVersionLast="45" xr6:coauthVersionMax="45" xr10:uidLastSave="{930C78FF-8126-43E9-8119-28CBD7381781}"/>
  <bookViews>
    <workbookView xWindow="4928" yWindow="1628" windowWidth="18869" windowHeight="11400" activeTab="1" xr2:uid="{B5E42C0C-333D-4854-8BD6-2E9EF5D6A03A}"/>
  </bookViews>
  <sheets>
    <sheet name="More --&gt;" sheetId="3" r:id="rId1"/>
    <sheet name="Top"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 l="1" a="1"/>
  <c r="G8" i="1" s="1"/>
  <c r="F8" i="1" a="1"/>
  <c r="F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<sst xmlns="http://schemas.openxmlformats.org/spreadsheetml/2006/main" count="79" uniqueCount="48">
  <si>
    <t>Find Top n Largest Values &amp; Categories (FILTER)</t>
  </si>
  <si>
    <t>Top Salaries, Names &amp; Departments</t>
  </si>
  <si>
    <t>Department</t>
  </si>
  <si>
    <t>Name</t>
  </si>
  <si>
    <t>Yearly Salary</t>
  </si>
  <si>
    <t>Top Salaries</t>
  </si>
  <si>
    <t>Finance</t>
  </si>
  <si>
    <t>Gary Miller</t>
  </si>
  <si>
    <t>Sales</t>
  </si>
  <si>
    <t>James Willard</t>
  </si>
  <si>
    <t>Richard Elliot</t>
  </si>
  <si>
    <t>Robert Spear</t>
  </si>
  <si>
    <t>Roger Mun</t>
  </si>
  <si>
    <t>Paul Garza</t>
  </si>
  <si>
    <t>Robert Marquez</t>
  </si>
  <si>
    <t>Procurement</t>
  </si>
  <si>
    <t>Natalie Porter</t>
  </si>
  <si>
    <t>Kim West</t>
  </si>
  <si>
    <t>Stevie Bridge</t>
  </si>
  <si>
    <t>Andre Cooper</t>
  </si>
  <si>
    <t>Crystal Doyle</t>
  </si>
  <si>
    <t>Robert Musser</t>
  </si>
  <si>
    <t>Daniel Garrett</t>
  </si>
  <si>
    <t>Ann Withers</t>
  </si>
  <si>
    <t>Paul Hill</t>
  </si>
  <si>
    <t>Corinna Schmidt</t>
  </si>
  <si>
    <t>Ewan Thompson</t>
  </si>
  <si>
    <t>Walter Miller</t>
  </si>
  <si>
    <t>Paul Wells</t>
  </si>
  <si>
    <t>Betina Bauer</t>
  </si>
  <si>
    <t>Daniela Schreiber</t>
  </si>
  <si>
    <t>Dan Ziegler</t>
  </si>
  <si>
    <t>Peter Ramsy</t>
  </si>
  <si>
    <t>Wolfgang Ramjac</t>
  </si>
  <si>
    <t>Robert Richardson</t>
  </si>
  <si>
    <t>Brigitte Bond</t>
  </si>
  <si>
    <t>Robert Blume</t>
  </si>
  <si>
    <t>Mike Saban</t>
  </si>
  <si>
    <t>Maria Tot</t>
  </si>
  <si>
    <t>Lukas Hofer</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</si>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</sst>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9">
    <font>
      <sz val="11"/>
      <color theme="1"/>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bottom style="medium">
        <color rgb="FF9DA85E"/>
      </bottom>
      <diagonal/>
    </border>
    <border>
      <left/>
      <right/>
      <top/>
      <bottom style="medium">
        <color rgb="FF2981B9"/>
      </bottom>
      <diagonal/>
    </border>
    <border>
      <left/>
      <right/>
      <top style="medium">
        <color rgb="FF2981B9"/>
      </top>
      <bottom style="thin">
        <color theme="0" tint="-4.9989318521683403E-2"/>
      </bottom>
      <diagonal/>
    </border>
    <border>
      <left/>
      <right/>
      <top style="thin">
        <color theme="0" tint="-4.9989318521683403E-2"/>
      </top>
      <bottom style="thin">
        <color theme="0" tint="-4.9989318521683403E-2"/>
      </bottom>
      <diagonal/>
    </border>
  </borders>
  <cellStyleXfs count="5">
    <xf numFmtId="0" fontId="0" fillId="0" borderId="0"/>
    <xf numFmtId="43" fontId="2" fillId="0" borderId="0" applyFont="0" applyFill="0" applyBorder="0" applyAlignment="0" applyProtection="0"/>
    <xf numFmtId="0" fontId="2" fillId="0" borderId="0"/>
    <xf numFmtId="0" fontId="3" fillId="0" borderId="0" applyNumberFormat="0" applyFill="0" applyBorder="0" applyAlignment="0" applyProtection="0"/>
    <xf numFmtId="0" fontId="6" fillId="0" borderId="0" applyNumberFormat="0" applyFill="0" applyBorder="0" applyAlignment="0" applyProtection="0"/>
  </cellStyleXfs>
  <cellXfs count="24">
    <xf numFmtId="0" fontId="0" fillId="0" borderId="0" xfId="0"/>
    <xf numFmtId="0" fontId="1" fillId="0" borderId="1" xfId="0" applyFont="1" applyBorder="1"/>
    <xf numFmtId="0" fontId="1" fillId="0" borderId="0" xfId="0" applyFont="1"/>
    <xf numFmtId="0" fontId="4" fillId="0" borderId="0" xfId="0" applyFont="1"/>
    <xf numFmtId="0" fontId="4" fillId="0" borderId="2" xfId="0" applyFont="1" applyBorder="1"/>
    <xf numFmtId="0" fontId="0" fillId="2" borderId="0" xfId="0" applyFill="1"/>
    <xf numFmtId="3" fontId="0" fillId="0" borderId="0" xfId="0" applyNumberFormat="1"/>
    <xf numFmtId="0" fontId="4" fillId="0" borderId="3" xfId="0" applyFont="1" applyBorder="1" applyAlignment="1">
      <alignment horizontal="center"/>
    </xf>
    <xf numFmtId="0" fontId="0" fillId="0" borderId="4" xfId="0" applyBorder="1"/>
    <xf numFmtId="164" fontId="0" fillId="0" borderId="4" xfId="1" applyNumberFormat="1" applyFont="1" applyBorder="1"/>
    <xf numFmtId="0" fontId="0" fillId="0" borderId="5" xfId="0" applyBorder="1"/>
    <xf numFmtId="164" fontId="0" fillId="0" borderId="5" xfId="1" applyNumberFormat="1" applyFont="1" applyBorder="1"/>
    <xf numFmtId="0" fontId="2" fillId="0" borderId="0" xfId="2"/>
    <xf numFmtId="0" fontId="2" fillId="3" borderId="0" xfId="2" applyFill="1"/>
    <xf numFmtId="0" fontId="1" fillId="0" borderId="0" xfId="2" quotePrefix="1" applyFont="1"/>
    <xf numFmtId="0" fontId="5" fillId="0" borderId="0" xfId="2" applyFont="1"/>
    <xf numFmtId="0" fontId="3" fillId="0" borderId="0" xfId="3" applyFill="1" applyBorder="1"/>
    <xf numFmtId="0" fontId="0" fillId="0" borderId="0" xfId="0" applyAlignment="1">
      <alignment wrapText="1"/>
    </xf>
    <xf numFmtId="0" fontId="6" fillId="0" borderId="0" xfId="4" applyFill="1" applyBorder="1"/>
    <xf numFmtId="0" fontId="0" fillId="3" borderId="0" xfId="0" applyFill="1"/>
    <xf numFmtId="0" fontId="2" fillId="4" borderId="0" xfId="2" applyFill="1"/>
    <xf numFmtId="0" fontId="7" fillId="4" borderId="0" xfId="2" applyFont="1" applyFill="1"/>
    <xf numFmtId="0" fontId="8" fillId="4" borderId="0" xfId="2" applyFont="1" applyFill="1"/>
    <xf numFmtId="0" fontId="2" fillId="5" borderId="0" xfId="2" applyFill="1"/>
  </cellXfs>
  <cellStyles count="5">
    <cellStyle name="Comma" xfId="1" builtinId="3"/>
    <cellStyle name="Hyperlink 2" xfId="3" xr:uid="{392CBE7B-8F7A-43DC-B3CF-DF2A46C16F93}"/>
    <cellStyle name="Hyperlink 3" xfId="4" xr:uid="{E0BBC352-DC6B-40B2-97F6-AEDB8EF0270F}"/>
    <cellStyle name="Normal" xfId="0" builtinId="0"/>
    <cellStyle name="Normal 2" xfId="2" xr:uid="{7CF15DA4-67C4-4246-B26D-D89209EF4F2A}"/>
  </cellStyles>
  <dxfs count="4">
    <dxf>
      <numFmt numFmtId="3" formatCode="#,##0"/>
    </dxf>
    <dxf>
      <border outline="0">
        <bottom style="medium">
          <color rgb="FF9DA85E"/>
        </bottom>
      </border>
    </dxf>
    <dxf>
      <font>
        <b/>
        <i val="0"/>
        <strike val="0"/>
        <condense val="0"/>
        <extend val="0"/>
        <outline val="0"/>
        <shadow val="0"/>
        <u val="none"/>
        <vertAlign val="baseline"/>
        <sz val="11"/>
        <color theme="1"/>
        <name val="Calibri"/>
        <family val="2"/>
        <scheme val="minor"/>
      </font>
    </dxf>
    <dxf>
      <border>
        <bottom style="thin">
          <color theme="0" tint="-0.14996795556505021"/>
        </bottom>
        <horizontal style="thin">
          <color theme="0" tint="-0.14996795556505021"/>
        </horizontal>
      </border>
    </dxf>
  </dxfs>
  <tableStyles count="1" defaultTableStyle="TableStyleMedium2" defaultPivotStyle="PivotStyleLight16">
    <tableStyle name="LGStyle" pivot="0" count="1" xr9:uid="{FCBF1EB0-06AD-4533-9148-4A4B310BED18}">
      <tableStyleElement type="wholeTabl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courses.xelplus.com/p/excel-dynamic-array-formula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91262E6C-27A1-403C-B20F-EBC4E2DE6B0B}"/>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DA1CD7C-8805-49D6-8EB9-FC83B5DE56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6FCF0EBF-65BD-4673-A07B-924E5A2610C3}"/>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6DFEAAC-6A5E-4417-91C6-D02DD0712D69}"/>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51F4CC1-BE93-48D3-B264-F4915FF08A5D}"/>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37993DDB-05DD-4BFC-9287-C37C4B8436BA}"/>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45C6A2F0-DD58-44D4-97F9-B3D8751BC550}"/>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123826</xdr:colOff>
      <xdr:row>7</xdr:row>
      <xdr:rowOff>56390</xdr:rowOff>
    </xdr:from>
    <xdr:to>
      <xdr:col>13</xdr:col>
      <xdr:colOff>276225</xdr:colOff>
      <xdr:row>12</xdr:row>
      <xdr:rowOff>180974</xdr:rowOff>
    </xdr:to>
    <xdr:grpSp>
      <xdr:nvGrpSpPr>
        <xdr:cNvPr id="2" name="Group 1">
          <a:extLst>
            <a:ext uri="{FF2B5EF4-FFF2-40B4-BE49-F238E27FC236}">
              <a16:creationId xmlns:a16="http://schemas.microsoft.com/office/drawing/2014/main" id="{5FDA792A-64BA-4C54-B5E6-EAB6C66AA51C}"/>
            </a:ext>
          </a:extLst>
        </xdr:cNvPr>
        <xdr:cNvGrpSpPr/>
      </xdr:nvGrpSpPr>
      <xdr:grpSpPr>
        <a:xfrm>
          <a:off x="8753476" y="1332740"/>
          <a:ext cx="2652712" cy="1029459"/>
          <a:chOff x="5457968" y="136019"/>
          <a:chExt cx="2971665" cy="1086609"/>
        </a:xfrm>
      </xdr:grpSpPr>
      <xdr:sp macro="" textlink="">
        <xdr:nvSpPr>
          <xdr:cNvPr id="3" name="Rectangle 2">
            <a:extLst>
              <a:ext uri="{FF2B5EF4-FFF2-40B4-BE49-F238E27FC236}">
                <a16:creationId xmlns:a16="http://schemas.microsoft.com/office/drawing/2014/main" id="{F2133EC2-CDCD-4A53-8F32-5BD97110B3B9}"/>
              </a:ext>
            </a:extLst>
          </xdr:cNvPr>
          <xdr:cNvSpPr/>
        </xdr:nvSpPr>
        <xdr:spPr>
          <a:xfrm>
            <a:off x="6169971" y="241553"/>
            <a:ext cx="2259662" cy="9810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You can also use</a:t>
            </a:r>
            <a:r>
              <a:rPr lang="en-US" sz="1100" baseline="0">
                <a:solidFill>
                  <a:sysClr val="windowText" lastClr="000000"/>
                </a:solidFill>
              </a:rPr>
              <a:t> array constants in the formula - for example {3,1} for sort index and {-1,1} for sort order. </a:t>
            </a:r>
            <a:endParaRPr lang="en-US" sz="1100">
              <a:solidFill>
                <a:sysClr val="windowText" lastClr="000000"/>
              </a:solidFill>
            </a:endParaRPr>
          </a:p>
        </xdr:txBody>
      </xdr:sp>
      <xdr:sp macro="" textlink="">
        <xdr:nvSpPr>
          <xdr:cNvPr id="4" name="Freeform: Shape 3">
            <a:extLst>
              <a:ext uri="{FF2B5EF4-FFF2-40B4-BE49-F238E27FC236}">
                <a16:creationId xmlns:a16="http://schemas.microsoft.com/office/drawing/2014/main" id="{53490F4A-F443-49E9-A0D8-CD4DC1EAC989}"/>
              </a:ext>
            </a:extLst>
          </xdr:cNvPr>
          <xdr:cNvSpPr/>
        </xdr:nvSpPr>
        <xdr:spPr>
          <a:xfrm flipV="1">
            <a:off x="5457968" y="136019"/>
            <a:ext cx="701223" cy="416431"/>
          </a:xfrm>
          <a:custGeom>
            <a:avLst/>
            <a:gdLst>
              <a:gd name="connsiteX0" fmla="*/ 781050 w 781050"/>
              <a:gd name="connsiteY0" fmla="*/ 0 h 200025"/>
              <a:gd name="connsiteX1" fmla="*/ 295275 w 781050"/>
              <a:gd name="connsiteY1" fmla="*/ 85725 h 200025"/>
              <a:gd name="connsiteX2" fmla="*/ 0 w 781050"/>
              <a:gd name="connsiteY2" fmla="*/ 200025 h 200025"/>
              <a:gd name="connsiteX3" fmla="*/ 0 w 781050"/>
              <a:gd name="connsiteY3" fmla="*/ 200025 h 200025"/>
            </a:gdLst>
            <a:ahLst/>
            <a:cxnLst>
              <a:cxn ang="0">
                <a:pos x="connsiteX0" y="connsiteY0"/>
              </a:cxn>
              <a:cxn ang="0">
                <a:pos x="connsiteX1" y="connsiteY1"/>
              </a:cxn>
              <a:cxn ang="0">
                <a:pos x="connsiteX2" y="connsiteY2"/>
              </a:cxn>
              <a:cxn ang="0">
                <a:pos x="connsiteX3" y="connsiteY3"/>
              </a:cxn>
            </a:cxnLst>
            <a:rect l="l" t="t" r="r" b="b"/>
            <a:pathLst>
              <a:path w="781050" h="200025">
                <a:moveTo>
                  <a:pt x="781050" y="0"/>
                </a:moveTo>
                <a:cubicBezTo>
                  <a:pt x="603250" y="26194"/>
                  <a:pt x="425450" y="52388"/>
                  <a:pt x="295275" y="85725"/>
                </a:cubicBezTo>
                <a:cubicBezTo>
                  <a:pt x="165100" y="119062"/>
                  <a:pt x="0" y="200025"/>
                  <a:pt x="0" y="200025"/>
                </a:cubicBezTo>
                <a:lnTo>
                  <a:pt x="0" y="200025"/>
                </a:lnTo>
              </a:path>
            </a:pathLst>
          </a:custGeom>
          <a:noFill/>
          <a:ln w="19050">
            <a:solidFill>
              <a:schemeClr val="accent6">
                <a:lumMod val="60000"/>
                <a:lumOff val="40000"/>
              </a:schemeClr>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285750</xdr:colOff>
      <xdr:row>2</xdr:row>
      <xdr:rowOff>47625</xdr:rowOff>
    </xdr:from>
    <xdr:to>
      <xdr:col>14</xdr:col>
      <xdr:colOff>161925</xdr:colOff>
      <xdr:row>6</xdr:row>
      <xdr:rowOff>57150</xdr:rowOff>
    </xdr:to>
    <xdr:grpSp>
      <xdr:nvGrpSpPr>
        <xdr:cNvPr id="5" name="Group 4">
          <a:extLst>
            <a:ext uri="{FF2B5EF4-FFF2-40B4-BE49-F238E27FC236}">
              <a16:creationId xmlns:a16="http://schemas.microsoft.com/office/drawing/2014/main" id="{645BAF19-8D05-42E4-AF94-CCD8C535A838}"/>
            </a:ext>
          </a:extLst>
        </xdr:cNvPr>
        <xdr:cNvGrpSpPr/>
      </xdr:nvGrpSpPr>
      <xdr:grpSpPr>
        <a:xfrm>
          <a:off x="8039100" y="409575"/>
          <a:ext cx="3900488" cy="738188"/>
          <a:chOff x="1301622" y="8296276"/>
          <a:chExt cx="2803653" cy="685800"/>
        </a:xfrm>
      </xdr:grpSpPr>
      <xdr:sp macro="" textlink="">
        <xdr:nvSpPr>
          <xdr:cNvPr id="6" name="Rectangle 5">
            <a:extLst>
              <a:ext uri="{FF2B5EF4-FFF2-40B4-BE49-F238E27FC236}">
                <a16:creationId xmlns:a16="http://schemas.microsoft.com/office/drawing/2014/main" id="{84307A1D-6E7C-446B-9997-8FEB97B30178}"/>
              </a:ext>
            </a:extLst>
          </xdr:cNvPr>
          <xdr:cNvSpPr/>
        </xdr:nvSpPr>
        <xdr:spPr>
          <a:xfrm>
            <a:off x="2057400" y="8296276"/>
            <a:ext cx="2047875" cy="685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baseline="0">
                <a:solidFill>
                  <a:srgbClr val="E6834F"/>
                </a:solidFill>
              </a:rPr>
              <a:t>TRY THIS </a:t>
            </a:r>
            <a:r>
              <a:rPr lang="en-US" sz="1100" baseline="0">
                <a:solidFill>
                  <a:sysClr val="windowText" lastClr="000000"/>
                </a:solidFill>
              </a:rPr>
              <a:t>- Change the number and see how the report updates. Also change the number to bigger number like 50.</a:t>
            </a:r>
          </a:p>
          <a:p>
            <a:pPr algn="l"/>
            <a:endParaRPr lang="en-US" sz="1100" baseline="0">
              <a:solidFill>
                <a:sysClr val="windowText" lastClr="000000"/>
              </a:solidFill>
            </a:endParaRPr>
          </a:p>
        </xdr:txBody>
      </xdr:sp>
      <xdr:sp macro="" textlink="">
        <xdr:nvSpPr>
          <xdr:cNvPr id="7" name="Freeform: Shape 6">
            <a:extLst>
              <a:ext uri="{FF2B5EF4-FFF2-40B4-BE49-F238E27FC236}">
                <a16:creationId xmlns:a16="http://schemas.microsoft.com/office/drawing/2014/main" id="{36ACA201-7B7E-4998-9748-CB7ED7AAE36C}"/>
              </a:ext>
            </a:extLst>
          </xdr:cNvPr>
          <xdr:cNvSpPr/>
        </xdr:nvSpPr>
        <xdr:spPr>
          <a:xfrm>
            <a:off x="1301622" y="8464329"/>
            <a:ext cx="746483" cy="56903"/>
          </a:xfrm>
          <a:custGeom>
            <a:avLst/>
            <a:gdLst>
              <a:gd name="connsiteX0" fmla="*/ 666750 w 666750"/>
              <a:gd name="connsiteY0" fmla="*/ 225491 h 225491"/>
              <a:gd name="connsiteX1" fmla="*/ 428625 w 666750"/>
              <a:gd name="connsiteY1" fmla="*/ 73091 h 225491"/>
              <a:gd name="connsiteX2" fmla="*/ 152400 w 666750"/>
              <a:gd name="connsiteY2" fmla="*/ 6416 h 225491"/>
              <a:gd name="connsiteX3" fmla="*/ 0 w 666750"/>
              <a:gd name="connsiteY3" fmla="*/ 6416 h 225491"/>
            </a:gdLst>
            <a:ahLst/>
            <a:cxnLst>
              <a:cxn ang="0">
                <a:pos x="connsiteX0" y="connsiteY0"/>
              </a:cxn>
              <a:cxn ang="0">
                <a:pos x="connsiteX1" y="connsiteY1"/>
              </a:cxn>
              <a:cxn ang="0">
                <a:pos x="connsiteX2" y="connsiteY2"/>
              </a:cxn>
              <a:cxn ang="0">
                <a:pos x="connsiteX3" y="connsiteY3"/>
              </a:cxn>
            </a:cxnLst>
            <a:rect l="l" t="t" r="r" b="b"/>
            <a:pathLst>
              <a:path w="666750" h="225491">
                <a:moveTo>
                  <a:pt x="666750" y="225491"/>
                </a:moveTo>
                <a:cubicBezTo>
                  <a:pt x="590550" y="167547"/>
                  <a:pt x="514350" y="109603"/>
                  <a:pt x="428625" y="73091"/>
                </a:cubicBezTo>
                <a:cubicBezTo>
                  <a:pt x="342900" y="36579"/>
                  <a:pt x="223838" y="17529"/>
                  <a:pt x="152400" y="6416"/>
                </a:cubicBezTo>
                <a:cubicBezTo>
                  <a:pt x="80962" y="-4697"/>
                  <a:pt x="40481" y="859"/>
                  <a:pt x="0" y="6416"/>
                </a:cubicBezTo>
              </a:path>
            </a:pathLst>
          </a:custGeom>
          <a:noFill/>
          <a:ln w="19050">
            <a:solidFill>
              <a:srgbClr val="E6834F"/>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xdr:from>
      <xdr:col>3</xdr:col>
      <xdr:colOff>45032</xdr:colOff>
      <xdr:row>0</xdr:row>
      <xdr:rowOff>56361</xdr:rowOff>
    </xdr:from>
    <xdr:to>
      <xdr:col>12</xdr:col>
      <xdr:colOff>4762</xdr:colOff>
      <xdr:row>1</xdr:row>
      <xdr:rowOff>100013</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4FE67FEC-DE0E-4AFD-A872-899ED7DAD2C9}"/>
            </a:ext>
          </a:extLst>
        </xdr:cNvPr>
        <xdr:cNvSpPr/>
      </xdr:nvSpPr>
      <xdr:spPr>
        <a:xfrm>
          <a:off x="3840745" y="56361"/>
          <a:ext cx="6646280" cy="272252"/>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Note: This lecture</a:t>
          </a:r>
          <a:r>
            <a:rPr lang="en-US" sz="1100" baseline="0">
              <a:solidFill>
                <a:sysClr val="windowText" lastClr="000000"/>
              </a:solidFill>
            </a:rPr>
            <a:t> is a part of </a:t>
          </a:r>
          <a:r>
            <a:rPr lang="en-US" sz="1100" b="1" baseline="0">
              <a:solidFill>
                <a:sysClr val="windowText" lastClr="000000"/>
              </a:solidFill>
            </a:rPr>
            <a:t>Dynamic</a:t>
          </a:r>
          <a:r>
            <a:rPr lang="en-US" sz="1100" b="1">
              <a:solidFill>
                <a:sysClr val="windowText" lastClr="000000"/>
              </a:solidFill>
            </a:rPr>
            <a:t> Arrays Beginner</a:t>
          </a:r>
          <a:r>
            <a:rPr lang="en-US" sz="1100" b="1" baseline="0">
              <a:solidFill>
                <a:sysClr val="windowText" lastClr="000000"/>
              </a:solidFill>
            </a:rPr>
            <a:t> to Expert </a:t>
          </a:r>
          <a:r>
            <a:rPr lang="en-US" sz="1100" baseline="0">
              <a:solidFill>
                <a:sysClr val="windowText" lastClr="000000"/>
              </a:solidFill>
            </a:rPr>
            <a:t>course. Find out more HERE.</a:t>
          </a:r>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116C56-0DC0-4EAC-AAD4-64942C7D507D}" name="TableSalary" displayName="TableSalary" ref="A5:C36" totalsRowShown="0" headerRowDxfId="2" headerRowBorderDxfId="1">
  <autoFilter ref="A5:C36" xr:uid="{B309CC77-81F0-468A-95EE-713A16AF5D4E}"/>
  <tableColumns count="3">
    <tableColumn id="1" xr3:uid="{C0FBB8FA-3FB1-4981-AC4D-0C6BCC195225}" name="Department"/>
    <tableColumn id="2" xr3:uid="{CF7DEC39-BCC6-4EE5-85FC-3E0C1EB2D5AF}" name="Name"/>
    <tableColumn id="3" xr3:uid="{BBD3A591-E8DE-4F66-8D14-1E170AE0CD4E}" name="Yearly Salary" dataDxfId="0"/>
  </tableColumns>
  <tableStyleInfo name="LG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81A8-2B42-4CB7-9CA9-8D112A012C4F}">
  <sheetPr>
    <tabColor theme="9" tint="0.59999389629810485"/>
    <pageSetUpPr fitToPage="1"/>
  </sheetPr>
  <dimension ref="A1:N57"/>
  <sheetViews>
    <sheetView showGridLines="0" workbookViewId="0">
      <selection activeCell="D1" sqref="D1"/>
    </sheetView>
  </sheetViews>
  <sheetFormatPr defaultColWidth="0" defaultRowHeight="14.25" customHeight="1" zeroHeight="1"/>
  <cols>
    <col min="1" max="1" width="1.3984375" style="23" customWidth="1"/>
    <col min="2" max="2" width="3.1328125" style="23" customWidth="1"/>
    <col min="3" max="3" width="69.59765625" style="23" customWidth="1"/>
    <col min="4" max="6" width="9.1328125" style="23" customWidth="1"/>
    <col min="7" max="11" width="9.1328125" style="13" customWidth="1"/>
    <col min="12" max="12" width="2.265625" style="13" customWidth="1"/>
    <col min="13" max="13" width="2.73046875" style="13" customWidth="1"/>
    <col min="14" max="14" width="2.3984375" style="13" customWidth="1"/>
    <col min="15" max="16384" width="9.1328125" style="23" hidden="1"/>
  </cols>
  <sheetData>
    <row r="1" spans="2:14" s="12" customFormat="1">
      <c r="G1" s="13"/>
      <c r="H1" s="13"/>
      <c r="I1" s="13"/>
      <c r="J1" s="13"/>
      <c r="K1" s="13"/>
      <c r="L1" s="13"/>
      <c r="M1" s="13"/>
      <c r="N1" s="13"/>
    </row>
    <row r="2" spans="2:14" s="12" customFormat="1">
      <c r="G2" s="13"/>
      <c r="H2" s="13"/>
      <c r="I2" s="13"/>
      <c r="J2" s="13"/>
      <c r="K2" s="13"/>
      <c r="L2" s="13"/>
      <c r="M2" s="13"/>
      <c r="N2" s="13"/>
    </row>
    <row r="3" spans="2:14" s="12" customFormat="1">
      <c r="G3" s="13"/>
      <c r="H3" s="13"/>
      <c r="I3" s="13"/>
      <c r="J3" s="13"/>
      <c r="K3" s="13"/>
      <c r="L3" s="13"/>
      <c r="M3" s="13"/>
      <c r="N3" s="13"/>
    </row>
    <row r="4" spans="2:14" s="12" customFormat="1" ht="7.9" customHeight="1">
      <c r="G4" s="13"/>
      <c r="H4" s="13"/>
      <c r="I4" s="13"/>
      <c r="J4" s="13"/>
      <c r="K4" s="13"/>
      <c r="L4" s="13"/>
      <c r="M4" s="13"/>
      <c r="N4" s="13"/>
    </row>
    <row r="5" spans="2:14" s="12" customFormat="1" ht="18">
      <c r="B5" s="14"/>
      <c r="C5" s="15" t="s">
        <v>40</v>
      </c>
      <c r="G5" s="13"/>
      <c r="H5" s="13"/>
      <c r="I5" s="13"/>
      <c r="J5" s="13"/>
      <c r="K5" s="13"/>
      <c r="L5" s="13"/>
      <c r="M5" s="13"/>
      <c r="N5" s="13"/>
    </row>
    <row r="6" spans="2:14" s="12" customFormat="1" ht="9.9499999999999993" customHeight="1">
      <c r="C6" s="16"/>
      <c r="D6" s="16"/>
      <c r="E6" s="16"/>
      <c r="G6" s="13"/>
      <c r="H6" s="13"/>
      <c r="I6" s="13"/>
      <c r="J6" s="13"/>
      <c r="K6" s="13"/>
      <c r="L6" s="13"/>
      <c r="M6" s="13"/>
      <c r="N6" s="13"/>
    </row>
    <row r="7" spans="2:14" s="12" customFormat="1" ht="30" customHeight="1">
      <c r="C7" s="17" t="s">
        <v>41</v>
      </c>
      <c r="D7"/>
      <c r="E7"/>
      <c r="F7"/>
      <c r="G7" s="13"/>
      <c r="H7" s="13"/>
      <c r="I7" s="13"/>
      <c r="J7" s="13"/>
      <c r="K7" s="13"/>
      <c r="L7" s="13"/>
      <c r="M7" s="13"/>
      <c r="N7" s="13"/>
    </row>
    <row r="8" spans="2:14" s="12" customFormat="1" ht="30" customHeight="1">
      <c r="C8" s="17"/>
      <c r="D8"/>
      <c r="E8"/>
      <c r="F8"/>
      <c r="G8" s="13"/>
      <c r="H8" s="13"/>
      <c r="I8" s="13"/>
      <c r="J8" s="13"/>
      <c r="K8" s="13"/>
      <c r="L8" s="13"/>
      <c r="M8" s="13"/>
      <c r="N8" s="13"/>
    </row>
    <row r="9" spans="2:14" s="12" customFormat="1" ht="28.5" customHeight="1">
      <c r="C9" s="17"/>
      <c r="D9"/>
      <c r="E9"/>
      <c r="F9"/>
      <c r="G9" s="13"/>
      <c r="H9" s="13"/>
      <c r="I9" s="13"/>
      <c r="J9" s="13"/>
      <c r="K9" s="13"/>
      <c r="L9" s="13"/>
      <c r="M9" s="13"/>
      <c r="N9" s="13"/>
    </row>
    <row r="10" spans="2:14" s="12" customFormat="1" ht="21" customHeight="1">
      <c r="C10" s="15" t="s">
        <v>42</v>
      </c>
      <c r="D10"/>
      <c r="E10"/>
      <c r="F10"/>
      <c r="G10" s="13"/>
      <c r="H10" s="13"/>
      <c r="I10" s="13"/>
      <c r="J10" s="13"/>
      <c r="K10" s="13"/>
      <c r="L10" s="13"/>
      <c r="M10" s="13"/>
      <c r="N10" s="13"/>
    </row>
    <row r="11" spans="2:14" s="12" customFormat="1" ht="9.9499999999999993" customHeight="1">
      <c r="C11" s="18"/>
      <c r="D11" s="16"/>
      <c r="E11" s="16"/>
      <c r="F11" s="16"/>
      <c r="G11" s="13"/>
      <c r="H11" s="13"/>
      <c r="I11" s="13"/>
      <c r="J11" s="13"/>
      <c r="K11" s="13"/>
      <c r="L11" s="13"/>
      <c r="M11" s="13"/>
      <c r="N11" s="13"/>
    </row>
    <row r="12" spans="2:14" s="12" customFormat="1" ht="28.5">
      <c r="C12" s="17" t="s">
        <v>43</v>
      </c>
      <c r="G12" s="13"/>
      <c r="H12" s="13"/>
      <c r="I12" s="13"/>
      <c r="J12" s="13"/>
      <c r="K12" s="13"/>
      <c r="L12" s="13"/>
      <c r="M12" s="13"/>
      <c r="N12" s="13"/>
    </row>
    <row r="13" spans="2:14" s="12" customFormat="1" ht="39.75" customHeight="1">
      <c r="C13"/>
      <c r="D13"/>
      <c r="E13"/>
      <c r="F13"/>
      <c r="G13" s="13"/>
      <c r="H13" s="13"/>
      <c r="I13" s="13"/>
      <c r="J13" s="13"/>
      <c r="K13" s="13"/>
      <c r="L13" s="13"/>
      <c r="M13" s="13"/>
      <c r="N13" s="13"/>
    </row>
    <row r="14" spans="2:14" s="12" customFormat="1" ht="17.25" customHeight="1">
      <c r="C14" s="18"/>
      <c r="D14" s="16"/>
      <c r="E14" s="16"/>
      <c r="F14" s="16"/>
      <c r="G14" s="13"/>
      <c r="H14" s="13"/>
      <c r="I14" s="13"/>
      <c r="J14" s="13"/>
      <c r="K14" s="13"/>
      <c r="L14" s="13"/>
      <c r="M14" s="13"/>
      <c r="N14" s="13"/>
    </row>
    <row r="15" spans="2:14" s="12" customFormat="1" ht="24.75" customHeight="1">
      <c r="C15" s="15" t="s">
        <v>44</v>
      </c>
      <c r="G15" s="13"/>
      <c r="H15" s="13"/>
      <c r="I15" s="13"/>
      <c r="J15" s="13"/>
      <c r="K15" s="13"/>
      <c r="L15" s="13"/>
      <c r="M15" s="13"/>
      <c r="N15" s="13"/>
    </row>
    <row r="16" spans="2:14" s="12" customFormat="1" ht="9.9499999999999993" customHeight="1">
      <c r="G16" s="13"/>
      <c r="H16" s="13"/>
      <c r="I16" s="13"/>
      <c r="J16" s="13"/>
      <c r="K16" s="13"/>
      <c r="L16" s="13"/>
      <c r="M16" s="13"/>
      <c r="N16" s="13"/>
    </row>
    <row r="17" spans="1:14" s="12" customFormat="1" ht="42.75">
      <c r="C17" s="17" t="s">
        <v>45</v>
      </c>
      <c r="G17" s="19"/>
      <c r="H17" s="13"/>
      <c r="I17" s="13"/>
      <c r="J17" s="13"/>
      <c r="K17" s="13"/>
      <c r="L17" s="13"/>
      <c r="M17" s="13"/>
      <c r="N17" s="13"/>
    </row>
    <row r="18" spans="1:14" s="12" customFormat="1">
      <c r="G18" s="13"/>
      <c r="H18" s="13"/>
      <c r="I18" s="13"/>
      <c r="J18" s="13"/>
      <c r="K18" s="13"/>
      <c r="L18" s="13"/>
      <c r="M18" s="13"/>
      <c r="N18" s="13"/>
    </row>
    <row r="19" spans="1:14" s="12" customFormat="1">
      <c r="C19"/>
      <c r="D19"/>
      <c r="E19"/>
      <c r="F19"/>
      <c r="G19" s="13"/>
      <c r="H19" s="13"/>
      <c r="I19" s="13"/>
      <c r="J19" s="13"/>
      <c r="K19" s="13"/>
      <c r="L19" s="13"/>
      <c r="M19" s="13"/>
      <c r="N19" s="13"/>
    </row>
    <row r="20" spans="1:14" s="12" customFormat="1">
      <c r="C20" s="18"/>
      <c r="D20" s="16"/>
      <c r="E20" s="16"/>
      <c r="F20" s="16"/>
      <c r="G20" s="13"/>
      <c r="H20" s="13"/>
      <c r="I20" s="13"/>
      <c r="J20" s="13"/>
      <c r="K20" s="13"/>
      <c r="L20" s="13"/>
      <c r="M20" s="13"/>
      <c r="N20" s="13"/>
    </row>
    <row r="21" spans="1:14" s="12" customFormat="1">
      <c r="C21" s="18"/>
      <c r="D21" s="16"/>
      <c r="E21" s="16"/>
      <c r="F21" s="16"/>
      <c r="G21" s="13"/>
      <c r="H21" s="13"/>
      <c r="I21" s="13"/>
      <c r="J21" s="13"/>
      <c r="K21" s="13"/>
      <c r="L21" s="13"/>
      <c r="M21" s="13"/>
      <c r="N21" s="13"/>
    </row>
    <row r="22" spans="1:14" s="12" customFormat="1">
      <c r="A22" s="20"/>
      <c r="B22" s="20"/>
      <c r="C22" s="20"/>
      <c r="D22" s="20"/>
      <c r="E22" s="20"/>
      <c r="F22" s="20"/>
      <c r="G22" s="13"/>
      <c r="H22" s="13"/>
      <c r="I22" s="13"/>
      <c r="J22" s="13"/>
      <c r="K22" s="13"/>
      <c r="L22" s="13"/>
      <c r="M22" s="13"/>
      <c r="N22" s="13"/>
    </row>
    <row r="23" spans="1:14" s="12" customFormat="1" ht="17.25">
      <c r="A23" s="20"/>
      <c r="B23" s="20"/>
      <c r="C23" s="21" t="s">
        <v>46</v>
      </c>
      <c r="D23" s="20"/>
      <c r="E23" s="20"/>
      <c r="F23" s="20"/>
      <c r="G23" s="13"/>
      <c r="H23" s="13"/>
      <c r="I23" s="13"/>
      <c r="J23" s="13"/>
      <c r="K23" s="13"/>
      <c r="L23" s="13"/>
      <c r="M23" s="13"/>
      <c r="N23" s="13"/>
    </row>
    <row r="24" spans="1:14" s="12" customFormat="1" ht="15.75">
      <c r="A24" s="20"/>
      <c r="B24" s="20"/>
      <c r="C24" s="22" t="s">
        <v>47</v>
      </c>
      <c r="D24" s="20"/>
      <c r="E24" s="20"/>
      <c r="F24" s="20"/>
      <c r="G24" s="13"/>
      <c r="H24" s="13"/>
      <c r="I24" s="13"/>
      <c r="J24" s="13"/>
      <c r="K24" s="13"/>
      <c r="L24" s="13"/>
      <c r="M24" s="13"/>
      <c r="N24" s="13"/>
    </row>
    <row r="25" spans="1:14" s="12" customFormat="1">
      <c r="A25" s="20"/>
      <c r="B25" s="20"/>
      <c r="C25" s="20"/>
      <c r="D25" s="20"/>
      <c r="E25" s="20"/>
      <c r="F25" s="20"/>
      <c r="G25" s="13"/>
      <c r="H25" s="13"/>
      <c r="I25" s="13"/>
      <c r="J25" s="13"/>
      <c r="K25" s="13"/>
      <c r="L25" s="13"/>
      <c r="M25" s="13"/>
      <c r="N25" s="13"/>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C0F-3700-4612-B66D-17F063E205AD}">
  <sheetPr>
    <tabColor theme="2" tint="-0.249977111117893"/>
  </sheetPr>
  <dimension ref="A1:J36"/>
  <sheetViews>
    <sheetView showGridLines="0" tabSelected="1" workbookViewId="0">
      <selection activeCell="E9" sqref="E9"/>
    </sheetView>
  </sheetViews>
  <sheetFormatPr defaultRowHeight="14.25"/>
  <cols>
    <col min="1" max="1" width="21.19921875" bestFit="1" customWidth="1"/>
    <col min="2" max="2" width="17.46484375" customWidth="1"/>
    <col min="3" max="3" width="14.46484375" customWidth="1"/>
    <col min="5" max="6" width="7.796875" customWidth="1"/>
    <col min="7" max="7" width="16.265625" bestFit="1" customWidth="1"/>
    <col min="8" max="8" width="14.46484375" bestFit="1" customWidth="1"/>
    <col min="9" max="9" width="12.265625" bestFit="1" customWidth="1"/>
    <col min="10" max="10" width="7.796875" customWidth="1"/>
  </cols>
  <sheetData>
    <row r="1" spans="1:10" ht="18">
      <c r="A1" s="1" t="s">
        <v>0</v>
      </c>
      <c r="B1" s="1"/>
      <c r="C1" s="1"/>
      <c r="D1" s="1"/>
      <c r="E1" s="1"/>
      <c r="F1" s="1"/>
      <c r="H1" s="2"/>
      <c r="I1" s="2"/>
      <c r="J1" s="2"/>
    </row>
    <row r="2" spans="1:10" ht="10.5" customHeight="1"/>
    <row r="3" spans="1:10">
      <c r="A3" s="3"/>
    </row>
    <row r="4" spans="1:10">
      <c r="G4" s="3" t="s">
        <v>1</v>
      </c>
    </row>
    <row r="5" spans="1:10" ht="14.65" thickBot="1">
      <c r="A5" s="4" t="s">
        <v>2</v>
      </c>
      <c r="B5" s="4" t="s">
        <v>3</v>
      </c>
      <c r="C5" s="4" t="s">
        <v>4</v>
      </c>
      <c r="G5" s="5">
        <v>5</v>
      </c>
      <c r="H5" t="s">
        <v>5</v>
      </c>
    </row>
    <row r="6" spans="1:10">
      <c r="A6" t="s">
        <v>6</v>
      </c>
      <c r="B6" t="s">
        <v>7</v>
      </c>
      <c r="C6" s="6">
        <v>60270</v>
      </c>
      <c r="E6" s="6"/>
    </row>
    <row r="7" spans="1:10" ht="14.65" thickBot="1">
      <c r="A7" t="s">
        <v>8</v>
      </c>
      <c r="B7" t="s">
        <v>9</v>
      </c>
      <c r="C7" s="6">
        <v>39627</v>
      </c>
      <c r="E7" s="6"/>
      <c r="G7" s="7" t="s">
        <v>2</v>
      </c>
      <c r="H7" s="7" t="s">
        <v>3</v>
      </c>
      <c r="I7" s="7" t="s">
        <v>4</v>
      </c>
    </row>
    <row r="8" spans="1:10">
      <c r="A8" t="s">
        <v>6</v>
      </c>
      <c r="B8" t="s">
        <v>10</v>
      </c>
      <c r="C8" s="6">
        <v>29726</v>
      </c>
      <c r="E8" s="6"/>
      <c r="F8" cm="1">
        <f t="array" ref="F8:F12">IF(G5&gt;COUNT(TableSalary[Yearly Salary]),"Too large",_xlfn.SEQUENCE(G5))</f>
        <v>1</v>
      </c>
      <c r="G8" s="8" t="str" cm="1">
        <f t="array" ref="G8:I12">IFERROR(_xlfn._xlws.SORT(_xlfn._xlws.FILTER(TableSalary[],TableSalary[Yearly Salary]&gt;=LARGE(TableSalary[Yearly Salary],G5)),3,-1),"Type a smaller number")</f>
        <v>Finance</v>
      </c>
      <c r="H8" s="8" t="str">
        <v>Crystal Doyle</v>
      </c>
      <c r="I8" s="9">
        <v>185000</v>
      </c>
    </row>
    <row r="9" spans="1:10">
      <c r="A9" t="s">
        <v>8</v>
      </c>
      <c r="B9" t="s">
        <v>11</v>
      </c>
      <c r="C9" s="6">
        <v>93668</v>
      </c>
      <c r="E9" s="6"/>
      <c r="F9">
        <v>2</v>
      </c>
      <c r="G9" s="10" t="str">
        <v>Finance</v>
      </c>
      <c r="H9" s="10" t="str">
        <v>Daniel Garrett</v>
      </c>
      <c r="I9" s="11">
        <v>140000</v>
      </c>
    </row>
    <row r="10" spans="1:10">
      <c r="A10" t="s">
        <v>6</v>
      </c>
      <c r="B10" t="s">
        <v>12</v>
      </c>
      <c r="C10" s="6">
        <v>134000</v>
      </c>
      <c r="E10" s="6"/>
      <c r="F10">
        <v>3</v>
      </c>
      <c r="G10" s="10" t="str">
        <v>Sales</v>
      </c>
      <c r="H10" s="10" t="str">
        <v>Robert Marquez</v>
      </c>
      <c r="I10" s="11">
        <v>135000</v>
      </c>
    </row>
    <row r="11" spans="1:10">
      <c r="A11" t="s">
        <v>8</v>
      </c>
      <c r="B11" t="s">
        <v>13</v>
      </c>
      <c r="C11" s="6">
        <v>34808</v>
      </c>
      <c r="E11" s="6"/>
      <c r="F11">
        <v>4</v>
      </c>
      <c r="G11" s="10" t="str">
        <v>Finance</v>
      </c>
      <c r="H11" s="10" t="str">
        <v>Roger Mun</v>
      </c>
      <c r="I11" s="11">
        <v>134000</v>
      </c>
    </row>
    <row r="12" spans="1:10">
      <c r="A12" t="s">
        <v>8</v>
      </c>
      <c r="B12" t="s">
        <v>14</v>
      </c>
      <c r="C12" s="6">
        <v>135000</v>
      </c>
      <c r="E12" s="6"/>
      <c r="F12">
        <v>5</v>
      </c>
      <c r="G12" s="10" t="str">
        <v>Procurement</v>
      </c>
      <c r="H12" s="10" t="str">
        <v>Mike Saban</v>
      </c>
      <c r="I12" s="11">
        <v>116000</v>
      </c>
    </row>
    <row r="13" spans="1:10">
      <c r="A13" t="s">
        <v>15</v>
      </c>
      <c r="B13" t="s">
        <v>16</v>
      </c>
      <c r="C13" s="6">
        <v>45000</v>
      </c>
      <c r="E13" s="6"/>
      <c r="G13" s="10"/>
      <c r="H13" s="10"/>
      <c r="I13" s="11"/>
    </row>
    <row r="14" spans="1:10">
      <c r="A14" t="s">
        <v>8</v>
      </c>
      <c r="B14" t="s">
        <v>17</v>
      </c>
      <c r="C14" s="6">
        <v>89500</v>
      </c>
      <c r="E14" s="6"/>
      <c r="G14" s="10"/>
      <c r="H14" s="10"/>
      <c r="I14" s="11"/>
    </row>
    <row r="15" spans="1:10">
      <c r="A15" t="s">
        <v>8</v>
      </c>
      <c r="B15" t="s">
        <v>18</v>
      </c>
      <c r="C15" s="6">
        <v>21971</v>
      </c>
      <c r="E15" s="6"/>
      <c r="G15" s="10"/>
      <c r="H15" s="10"/>
      <c r="I15" s="11"/>
    </row>
    <row r="16" spans="1:10">
      <c r="A16" t="s">
        <v>15</v>
      </c>
      <c r="B16" t="s">
        <v>19</v>
      </c>
      <c r="C16" s="6">
        <v>80000</v>
      </c>
      <c r="E16" s="6"/>
      <c r="G16" s="10"/>
      <c r="H16" s="10"/>
      <c r="I16" s="11"/>
    </row>
    <row r="17" spans="1:9">
      <c r="A17" t="s">
        <v>6</v>
      </c>
      <c r="B17" t="s">
        <v>20</v>
      </c>
      <c r="C17" s="6">
        <v>185000</v>
      </c>
      <c r="E17" s="6"/>
      <c r="G17" s="10"/>
      <c r="H17" s="10"/>
      <c r="I17" s="11"/>
    </row>
    <row r="18" spans="1:9">
      <c r="A18" t="s">
        <v>15</v>
      </c>
      <c r="B18" t="s">
        <v>21</v>
      </c>
      <c r="C18" s="6">
        <v>50545</v>
      </c>
      <c r="E18" s="6"/>
      <c r="G18" s="10"/>
      <c r="H18" s="10"/>
      <c r="I18" s="11"/>
    </row>
    <row r="19" spans="1:9">
      <c r="A19" t="s">
        <v>6</v>
      </c>
      <c r="B19" t="s">
        <v>22</v>
      </c>
      <c r="C19" s="6">
        <v>140000</v>
      </c>
      <c r="E19" s="6"/>
      <c r="G19" s="10"/>
      <c r="H19" s="10"/>
      <c r="I19" s="11"/>
    </row>
    <row r="20" spans="1:9">
      <c r="A20" t="s">
        <v>15</v>
      </c>
      <c r="B20" t="s">
        <v>23</v>
      </c>
      <c r="C20" s="6">
        <v>110000</v>
      </c>
      <c r="E20" s="6"/>
      <c r="G20" s="10"/>
      <c r="H20" s="10"/>
      <c r="I20" s="11"/>
    </row>
    <row r="21" spans="1:9">
      <c r="A21" t="s">
        <v>6</v>
      </c>
      <c r="B21" t="s">
        <v>24</v>
      </c>
      <c r="C21" s="6">
        <v>68357</v>
      </c>
      <c r="E21" s="6"/>
      <c r="G21" s="10"/>
      <c r="H21" s="10"/>
      <c r="I21" s="11"/>
    </row>
    <row r="22" spans="1:9">
      <c r="A22" t="s">
        <v>15</v>
      </c>
      <c r="B22" t="s">
        <v>25</v>
      </c>
      <c r="C22" s="6">
        <v>51800</v>
      </c>
      <c r="G22" s="10"/>
      <c r="H22" s="10"/>
      <c r="I22" s="11"/>
    </row>
    <row r="23" spans="1:9">
      <c r="A23" t="s">
        <v>8</v>
      </c>
      <c r="B23" t="s">
        <v>26</v>
      </c>
      <c r="C23" s="6">
        <v>97000</v>
      </c>
      <c r="G23" s="10"/>
      <c r="H23" s="10"/>
      <c r="I23" s="11"/>
    </row>
    <row r="24" spans="1:9">
      <c r="A24" t="s">
        <v>8</v>
      </c>
      <c r="B24" t="s">
        <v>27</v>
      </c>
      <c r="C24" s="6">
        <v>41447</v>
      </c>
      <c r="G24" s="10"/>
      <c r="H24" s="10"/>
      <c r="I24" s="11"/>
    </row>
    <row r="25" spans="1:9">
      <c r="A25" t="s">
        <v>8</v>
      </c>
      <c r="B25" t="s">
        <v>28</v>
      </c>
      <c r="C25" s="6">
        <v>45117</v>
      </c>
      <c r="G25" s="10"/>
      <c r="H25" s="10"/>
      <c r="I25" s="11"/>
    </row>
    <row r="26" spans="1:9">
      <c r="A26" t="s">
        <v>6</v>
      </c>
      <c r="B26" t="s">
        <v>29</v>
      </c>
      <c r="C26" s="6">
        <v>38730</v>
      </c>
      <c r="G26" s="10"/>
      <c r="H26" s="10"/>
      <c r="I26" s="11"/>
    </row>
    <row r="27" spans="1:9">
      <c r="A27" t="s">
        <v>6</v>
      </c>
      <c r="B27" t="s">
        <v>30</v>
      </c>
      <c r="C27" s="6">
        <v>82550</v>
      </c>
      <c r="G27" s="10"/>
      <c r="H27" s="10"/>
      <c r="I27" s="11"/>
    </row>
    <row r="28" spans="1:9">
      <c r="A28" t="s">
        <v>6</v>
      </c>
      <c r="B28" t="s">
        <v>31</v>
      </c>
      <c r="C28" s="6">
        <v>45432</v>
      </c>
      <c r="G28" s="10"/>
      <c r="H28" s="10"/>
      <c r="I28" s="11"/>
    </row>
    <row r="29" spans="1:9">
      <c r="A29" t="s">
        <v>8</v>
      </c>
      <c r="B29" t="s">
        <v>32</v>
      </c>
      <c r="C29" s="6">
        <v>49000</v>
      </c>
      <c r="G29" s="10"/>
      <c r="H29" s="10"/>
      <c r="I29" s="11"/>
    </row>
    <row r="30" spans="1:9">
      <c r="A30" t="s">
        <v>8</v>
      </c>
      <c r="B30" t="s">
        <v>33</v>
      </c>
      <c r="C30" s="6">
        <v>65000</v>
      </c>
      <c r="G30" s="10"/>
      <c r="H30" s="10"/>
      <c r="I30" s="11"/>
    </row>
    <row r="31" spans="1:9">
      <c r="A31" t="s">
        <v>6</v>
      </c>
      <c r="B31" t="s">
        <v>34</v>
      </c>
      <c r="C31" s="6">
        <v>53900</v>
      </c>
      <c r="G31" s="10"/>
      <c r="H31" s="10"/>
      <c r="I31" s="11"/>
    </row>
    <row r="32" spans="1:9">
      <c r="A32" t="s">
        <v>8</v>
      </c>
      <c r="B32" t="s">
        <v>35</v>
      </c>
      <c r="C32" s="6">
        <v>93092</v>
      </c>
      <c r="G32" s="10"/>
      <c r="H32" s="10"/>
      <c r="I32" s="11"/>
    </row>
    <row r="33" spans="1:9">
      <c r="A33" t="s">
        <v>6</v>
      </c>
      <c r="B33" t="s">
        <v>36</v>
      </c>
      <c r="C33" s="6">
        <v>74201</v>
      </c>
      <c r="G33" s="10"/>
      <c r="H33" s="10"/>
      <c r="I33" s="11"/>
    </row>
    <row r="34" spans="1:9">
      <c r="A34" t="s">
        <v>15</v>
      </c>
      <c r="B34" t="s">
        <v>37</v>
      </c>
      <c r="C34" s="6">
        <v>116000</v>
      </c>
      <c r="G34" s="10"/>
      <c r="H34" s="10"/>
      <c r="I34" s="11"/>
    </row>
    <row r="35" spans="1:9">
      <c r="A35" t="s">
        <v>8</v>
      </c>
      <c r="B35" t="s">
        <v>38</v>
      </c>
      <c r="C35" s="6">
        <v>100000</v>
      </c>
      <c r="G35" s="10"/>
      <c r="H35" s="10"/>
      <c r="I35" s="11"/>
    </row>
    <row r="36" spans="1:9">
      <c r="A36" t="s">
        <v>6</v>
      </c>
      <c r="B36" t="s">
        <v>39</v>
      </c>
      <c r="C36" s="6">
        <v>26890</v>
      </c>
      <c r="G36" s="10"/>
      <c r="H36" s="10"/>
      <c r="I36" s="11"/>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0EDED336F4AC345937821C4378B0575" ma:contentTypeVersion="13" ma:contentTypeDescription="Ein neues Dokument erstellen." ma:contentTypeScope="" ma:versionID="494f29b6abfd1a658fb4a91257319fb7">
  <xsd:schema xmlns:xsd="http://www.w3.org/2001/XMLSchema" xmlns:xs="http://www.w3.org/2001/XMLSchema" xmlns:p="http://schemas.microsoft.com/office/2006/metadata/properties" xmlns:ns3="cc81ea25-3c65-47fe-b799-37236d34457b" xmlns:ns4="3aa501bf-b653-40a4-9ae9-61a4d1229c70" targetNamespace="http://schemas.microsoft.com/office/2006/metadata/properties" ma:root="true" ma:fieldsID="79a9a6d6e67940bfc0c15f927b8771f4" ns3:_="" ns4:_="">
    <xsd:import namespace="cc81ea25-3c65-47fe-b799-37236d34457b"/>
    <xsd:import namespace="3aa501bf-b653-40a4-9ae9-61a4d1229c7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1ea25-3c65-47fe-b799-37236d3445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a501bf-b653-40a4-9ae9-61a4d1229c70"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D6CE2D-3766-48EC-9AEC-F429918789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916F707-DA94-4E54-AA78-C3BDD88E0E5B}">
  <ds:schemaRefs>
    <ds:schemaRef ds:uri="http://schemas.microsoft.com/sharepoint/v3/contenttype/forms"/>
  </ds:schemaRefs>
</ds:datastoreItem>
</file>

<file path=customXml/itemProps3.xml><?xml version="1.0" encoding="utf-8"?>
<ds:datastoreItem xmlns:ds="http://schemas.openxmlformats.org/officeDocument/2006/customXml" ds:itemID="{53EF807B-AEA7-4615-9033-83160E323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1ea25-3c65-47fe-b799-37236d34457b"/>
    <ds:schemaRef ds:uri="3aa501bf-b653-40a4-9ae9-61a4d1229c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2020-05-02T11:01:15Z</dcterms:created>
  <dcterms:modified xsi:type="dcterms:W3CDTF">2020-05-02T11:06:18Z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0x01010060EDED336F4AC345937821C4378B0575</vt:lpwstr>
  </property>
</Properties>
</file>